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alfa\yldine\P_ravikindlustushyvitised\P3_yldarstiabi\7_Koostoo_suhtlus\Worldbank\Indikaatorite_avaldamine_haiglate_lõikes\2016\Excelid_2015\"/>
    </mc:Choice>
  </mc:AlternateContent>
  <bookViews>
    <workbookView xWindow="0" yWindow="0" windowWidth="28800" windowHeight="11835"/>
  </bookViews>
  <sheets>
    <sheet name="Tabel 26" sheetId="2"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2" l="1"/>
</calcChain>
</file>

<file path=xl/sharedStrings.xml><?xml version="1.0" encoding="utf-8"?>
<sst xmlns="http://schemas.openxmlformats.org/spreadsheetml/2006/main" count="80" uniqueCount="67">
  <si>
    <t>Indikaator 6. Tarbetud operatsioonieelsed diagnostilised uuringud</t>
  </si>
  <si>
    <t>Indikaatori kirjeldus:</t>
  </si>
  <si>
    <r>
      <t>Indikaator tuvastab tarbetud operatsioonieelsed uuringud, mis tehti vastava operatsiooni läbi teinud patsientidele nii patsiendi individuaalsete omaduste (vanus ja kaasnevused) kui ka tehtud operatsioonide tüüpide ja uuringute põhjal. Uuringuid peeti tarbetuks, kui need tehti kuni 30 päeva jooksul enne operatsiooni patsiendile, kelle kirurgiline klass, vanus ja Ameerika Anestesioloogide Ühingu (ASA) kategooria (mille ülesehitus põhineb neeru-, südame-veresoonkonna ja hingamisteede kaasnevustel) ei õigustanud uuringu tegemist kasutatud liigituse põhjal. Patsiendid liigitati ASA kategooriatesse vastavate diagnoosikoodide alusel, mis pandi operatsiooni tegemiseks hospitaliseerimisel või mis tahes ajal operatsiooni tegemise kalendriaasta ja sellele eelnenud kalendriaasta jooksul.</t>
    </r>
    <r>
      <rPr>
        <vertAlign val="superscript"/>
        <sz val="11"/>
        <color rgb="FF000000"/>
        <rFont val="Times New Roman"/>
        <family val="1"/>
      </rPr>
      <t>1</t>
    </r>
  </si>
  <si>
    <t>Tabel 6.1.1: Tarbetud operatsioonieelsed uuringud teenuseosutaja tüübi järgi</t>
  </si>
  <si>
    <t>Teenuseosutaja tüüp</t>
  </si>
  <si>
    <t>Tarbetute uuringute %</t>
  </si>
  <si>
    <t>Piirkondlik haigla</t>
  </si>
  <si>
    <t>Keskhaigla</t>
  </si>
  <si>
    <t>Üldhaigla</t>
  </si>
  <si>
    <t>HVA-välised teenuseosutajad</t>
  </si>
  <si>
    <t>Perearstid</t>
  </si>
  <si>
    <t>Kõik teenuseosutajad</t>
  </si>
  <si>
    <t>Tabel 6.1.2: Tarbetud operatsioonieelsed uuringud raviasutuse järgi</t>
  </si>
  <si>
    <t>Haigla tüüp</t>
  </si>
  <si>
    <t>Raviasutus</t>
  </si>
  <si>
    <t>SA Põhja-Eesti Regionaalhaigla</t>
  </si>
  <si>
    <t>SA Tartu Ülikooli Kliinikum</t>
  </si>
  <si>
    <t>SA Tallinna Lastehaigla</t>
  </si>
  <si>
    <t>AS Ida-Tallinna Keskhaigla</t>
  </si>
  <si>
    <t>AS Lääne-Tallinna Keskhaigla</t>
  </si>
  <si>
    <t>SA Ida-Viru Keskhaigla</t>
  </si>
  <si>
    <t>SA Pärnu Haigla</t>
  </si>
  <si>
    <t>AS Järvamaa Haigla</t>
  </si>
  <si>
    <t>Kuressaare Haigla SA</t>
  </si>
  <si>
    <t>SA Läänemaa Haigla</t>
  </si>
  <si>
    <t>AS Rakvere Haigla</t>
  </si>
  <si>
    <t>AS Lõuna-Eesti Haigla</t>
  </si>
  <si>
    <t>SA Narva Haigla</t>
  </si>
  <si>
    <t>SA Viljandi Haigla</t>
  </si>
  <si>
    <t>AS Valga Haigla</t>
  </si>
  <si>
    <t>SA Hiiumaa Haigla</t>
  </si>
  <si>
    <t>AS Põlva Haigla</t>
  </si>
  <si>
    <t>SA Raplamaa Haigla</t>
  </si>
  <si>
    <t>SA Jõgeva Haigla</t>
  </si>
  <si>
    <t>HVA raviasutused kokku:</t>
  </si>
  <si>
    <r>
      <rPr>
        <u/>
        <vertAlign val="superscript"/>
        <sz val="11"/>
        <color theme="10"/>
        <rFont val="Calibri"/>
        <family val="2"/>
        <scheme val="minor"/>
      </rPr>
      <t>1</t>
    </r>
    <r>
      <rPr>
        <u/>
        <sz val="11"/>
        <color theme="10"/>
        <rFont val="Calibri"/>
        <family val="2"/>
        <scheme val="minor"/>
      </rPr>
      <t>https://www.haigekassa.ee/sites/default/files/Maailmapanga-uuring/veeb_est_summary_report_hk_2015.pdf</t>
    </r>
  </si>
  <si>
    <t xml:space="preserve">Vastavate uuringute arv
(2013) </t>
  </si>
  <si>
    <t>Vastavate uuringute arv 
(2014)</t>
  </si>
  <si>
    <t>Vastavate uuringute arv 
(2015)</t>
  </si>
  <si>
    <t>Vastavate uuringute arv 
(2016)</t>
  </si>
  <si>
    <t>95% usaldusvahemik</t>
  </si>
  <si>
    <t>39,4-32,8%</t>
  </si>
  <si>
    <t>29,2-31,0%</t>
  </si>
  <si>
    <t>17,3-20,6%</t>
  </si>
  <si>
    <t>16,6-27,3%</t>
  </si>
  <si>
    <t>30,6-32,2%</t>
  </si>
  <si>
    <t>29,3-30,4%</t>
  </si>
  <si>
    <t>32,5-36,4%</t>
  </si>
  <si>
    <t>18,1-24,0%</t>
  </si>
  <si>
    <t>5,5-100%</t>
  </si>
  <si>
    <t>26,3-29,5%</t>
  </si>
  <si>
    <t>27,9-30,7%</t>
  </si>
  <si>
    <t>37,6-42,5%</t>
  </si>
  <si>
    <t>20,3-26,1%</t>
  </si>
  <si>
    <t>4,2-14,9%</t>
  </si>
  <si>
    <t>12,7-19,0%</t>
  </si>
  <si>
    <t>6,7-17,8%</t>
  </si>
  <si>
    <t>20,7-30,2%</t>
  </si>
  <si>
    <t>5,1-15,3%</t>
  </si>
  <si>
    <t>43,8-59,0%</t>
  </si>
  <si>
    <t>5,1-12,4%</t>
  </si>
  <si>
    <t>3,6-21,8%</t>
  </si>
  <si>
    <t>19,3-41,9%</t>
  </si>
  <si>
    <t>6,9-27,2%</t>
  </si>
  <si>
    <t>17,5-27,9%</t>
  </si>
  <si>
    <t>0,2-21,0%</t>
  </si>
  <si>
    <t>27,9-29,4%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</si>
</sst>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9" x14ac:knownFonts="1">
    <font>
      <sz val="11"/>
      <color theme="1"/>
      <name val="Calibri"/>
      <family val="2"/>
      <charset val="186"/>
      <scheme val="minor"/>
    </font>
    <font>
      <sz val="11"/>
      <color theme="1"/>
      <name val="Calibri"/>
      <family val="2"/>
      <scheme val="minor"/>
    </font>
    <font>
      <b/>
      <sz val="12"/>
      <color theme="1"/>
      <name val="Times New Roman"/>
      <family val="1"/>
    </font>
    <font>
      <sz val="11"/>
      <color rgb="FF000000"/>
      <name val="Times New Roman"/>
      <family val="1"/>
    </font>
    <font>
      <vertAlign val="superscript"/>
      <sz val="11"/>
      <color rgb="FF000000"/>
      <name val="Times New Roman"/>
      <family val="1"/>
    </font>
    <font>
      <b/>
      <sz val="11"/>
      <color theme="1"/>
      <name val="Calibri"/>
      <family val="2"/>
      <scheme val="minor"/>
    </font>
    <font>
      <u/>
      <sz val="11"/>
      <color theme="10"/>
      <name val="Calibri"/>
      <family val="2"/>
      <scheme val="minor"/>
    </font>
    <font>
      <u/>
      <vertAlign val="superscript"/>
      <sz val="11"/>
      <color theme="10"/>
      <name val="Calibri"/>
      <family val="2"/>
      <scheme val="minor"/>
    </font>
    <font>
      <b/>
      <sz val="11"/>
      <color theme="1"/>
      <name val="Calibri"/>
      <family val="2"/>
      <charset val="186"/>
      <scheme val="minor"/>
    </font>
  </fonts>
  <fills count="3">
    <fill>
      <patternFill patternType="none"/>
    </fill>
    <fill>
      <patternFill patternType="gray125"/>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cellStyleXfs>
  <cellXfs count="37">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5" fillId="0" borderId="0" xfId="1" applyFont="1"/>
    <xf numFmtId="0" fontId="1" fillId="0" borderId="0" xfId="1" applyAlignment="1">
      <alignment wrapText="1"/>
    </xf>
    <xf numFmtId="0" fontId="6" fillId="0" borderId="0" xfId="3"/>
    <xf numFmtId="0" fontId="3" fillId="0" borderId="0" xfId="1" applyFont="1" applyAlignment="1">
      <alignment horizontal="left" vertical="top" wrapText="1"/>
    </xf>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0" borderId="1" xfId="0" applyBorder="1"/>
    <xf numFmtId="3" fontId="0" fillId="0" borderId="1" xfId="0" applyNumberFormat="1"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0" fillId="0" borderId="1" xfId="0" applyBorder="1" applyAlignment="1">
      <alignment wrapText="1"/>
    </xf>
    <xf numFmtId="0" fontId="5" fillId="0" borderId="1" xfId="0" applyFont="1" applyBorder="1" applyAlignment="1">
      <alignment wrapText="1"/>
    </xf>
    <xf numFmtId="3" fontId="5" fillId="0" borderId="1" xfId="0" applyNumberFormat="1" applyFont="1" applyFill="1" applyBorder="1" applyAlignment="1">
      <alignment horizontal="center"/>
    </xf>
    <xf numFmtId="164" fontId="5" fillId="0" borderId="1" xfId="0" applyNumberFormat="1" applyFont="1" applyBorder="1" applyAlignment="1">
      <alignment horizontal="center"/>
    </xf>
    <xf numFmtId="3" fontId="5" fillId="0" borderId="1" xfId="0" applyNumberFormat="1" applyFont="1" applyBorder="1" applyAlignment="1">
      <alignment horizontal="center"/>
    </xf>
    <xf numFmtId="165" fontId="8" fillId="0" borderId="1" xfId="0" applyNumberFormat="1" applyFont="1" applyBorder="1" applyAlignment="1">
      <alignment horizontal="center"/>
    </xf>
    <xf numFmtId="0" fontId="0" fillId="2" borderId="4" xfId="0" applyFill="1" applyBorder="1" applyAlignment="1">
      <alignment horizontal="center" vertical="center" wrapText="1"/>
    </xf>
    <xf numFmtId="0" fontId="0" fillId="0" borderId="4" xfId="0" applyBorder="1" applyAlignment="1">
      <alignment horizontal="center" vertical="center"/>
    </xf>
    <xf numFmtId="0" fontId="0" fillId="0" borderId="1" xfId="0" applyFont="1" applyBorder="1"/>
    <xf numFmtId="164" fontId="0" fillId="0" borderId="1" xfId="2" applyNumberFormat="1" applyFon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Fill="1" applyBorder="1" applyAlignment="1">
      <alignment horizontal="center"/>
    </xf>
    <xf numFmtId="164" fontId="0" fillId="0" borderId="1" xfId="2" applyNumberFormat="1" applyFont="1" applyFill="1" applyBorder="1" applyAlignment="1">
      <alignment horizontal="center"/>
    </xf>
    <xf numFmtId="0" fontId="0" fillId="0" borderId="1" xfId="0" applyBorder="1" applyAlignment="1">
      <alignment vertical="center"/>
    </xf>
    <xf numFmtId="0" fontId="5" fillId="0" borderId="2" xfId="0" applyFont="1" applyBorder="1" applyAlignment="1">
      <alignment horizontal="right"/>
    </xf>
    <xf numFmtId="0" fontId="5" fillId="0" borderId="3" xfId="0" applyFont="1" applyBorder="1" applyAlignment="1">
      <alignment horizontal="right"/>
    </xf>
    <xf numFmtId="3"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cellXfs>
  <cellStyles count="4">
    <cellStyle name="Hyperlink" xfId="3" builtinId="8"/>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igekassa.ee/sites/default/files/Maailmapanga-uuring/veeb_est_summary_report_hk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7"/>
  <sheetViews>
    <sheetView showGridLines="0" tabSelected="1" workbookViewId="0">
      <selection activeCell="K25" sqref="K25"/>
    </sheetView>
  </sheetViews>
  <sheetFormatPr defaultRowHeight="15" x14ac:dyDescent="0.25"/>
  <cols>
    <col min="1" max="1" width="5.85546875" style="2" customWidth="1"/>
    <col min="2" max="2" width="20.7109375" style="2" customWidth="1"/>
    <col min="3" max="3" width="28.7109375" style="2" bestFit="1" customWidth="1"/>
    <col min="4" max="7" width="12.85546875" style="2" bestFit="1" customWidth="1"/>
    <col min="8" max="8" width="14.140625" style="2" customWidth="1"/>
    <col min="9" max="9" width="11.42578125" style="2" customWidth="1"/>
    <col min="10" max="10" width="16.28515625" style="2" customWidth="1"/>
    <col min="11" max="11" width="12.140625" style="2" customWidth="1"/>
    <col min="12" max="16384" width="9.140625" style="2"/>
  </cols>
  <sheetData>
    <row r="1" spans="2:11" ht="15.75" x14ac:dyDescent="0.25">
      <c r="B1" s="1" t="s">
        <v>0</v>
      </c>
    </row>
    <row r="2" spans="2:11" ht="15.75" x14ac:dyDescent="0.25">
      <c r="B2" s="1" t="s">
        <v>1</v>
      </c>
    </row>
    <row r="3" spans="2:11" ht="93.75" customHeight="1" x14ac:dyDescent="0.25">
      <c r="B3" s="7" t="s">
        <v>2</v>
      </c>
      <c r="C3" s="7"/>
      <c r="D3" s="7"/>
      <c r="E3" s="7"/>
      <c r="F3" s="7"/>
      <c r="G3" s="7"/>
      <c r="H3" s="7"/>
    </row>
    <row r="4" spans="2:11" x14ac:dyDescent="0.25">
      <c r="B4" s="3"/>
    </row>
    <row r="5" spans="2:11" x14ac:dyDescent="0.25">
      <c r="B5" s="4" t="s">
        <v>3</v>
      </c>
    </row>
    <row r="6" spans="2:11" ht="27" customHeight="1" x14ac:dyDescent="0.25">
      <c r="B6" s="8" t="s">
        <v>4</v>
      </c>
      <c r="C6" s="9" t="s">
        <v>36</v>
      </c>
      <c r="D6" s="10" t="s">
        <v>5</v>
      </c>
      <c r="E6" s="9" t="s">
        <v>37</v>
      </c>
      <c r="F6" s="10" t="s">
        <v>5</v>
      </c>
      <c r="G6" s="9" t="s">
        <v>38</v>
      </c>
      <c r="H6" s="10" t="s">
        <v>5</v>
      </c>
      <c r="I6" s="9" t="s">
        <v>39</v>
      </c>
      <c r="J6" s="10" t="s">
        <v>5</v>
      </c>
      <c r="K6" s="10" t="s">
        <v>40</v>
      </c>
    </row>
    <row r="7" spans="2:11" s="5" customFormat="1" x14ac:dyDescent="0.25">
      <c r="B7" s="11" t="s">
        <v>6</v>
      </c>
      <c r="C7" s="12">
        <v>2634</v>
      </c>
      <c r="D7" s="13">
        <v>0.33900000000000002</v>
      </c>
      <c r="E7" s="12">
        <v>2700</v>
      </c>
      <c r="F7" s="13">
        <v>0.31850000000000001</v>
      </c>
      <c r="G7" s="14">
        <v>2824</v>
      </c>
      <c r="H7" s="13">
        <v>0.3038243626062323</v>
      </c>
      <c r="I7" s="14">
        <v>3058</v>
      </c>
      <c r="J7" s="13">
        <v>0.3106605624591236</v>
      </c>
      <c r="K7" s="15" t="s">
        <v>41</v>
      </c>
    </row>
    <row r="8" spans="2:11" x14ac:dyDescent="0.25">
      <c r="B8" s="11" t="s">
        <v>7</v>
      </c>
      <c r="C8" s="12">
        <v>8623</v>
      </c>
      <c r="D8" s="13">
        <v>0.27100000000000002</v>
      </c>
      <c r="E8" s="12">
        <v>9904</v>
      </c>
      <c r="F8" s="13">
        <v>0.27660000000000001</v>
      </c>
      <c r="G8" s="14">
        <v>9901</v>
      </c>
      <c r="H8" s="13">
        <v>0.26249873750126251</v>
      </c>
      <c r="I8" s="14">
        <v>9561</v>
      </c>
      <c r="J8" s="13">
        <v>0.30070076351846042</v>
      </c>
      <c r="K8" s="16" t="s">
        <v>42</v>
      </c>
    </row>
    <row r="9" spans="2:11" x14ac:dyDescent="0.25">
      <c r="B9" s="11" t="s">
        <v>8</v>
      </c>
      <c r="C9" s="12">
        <v>2126</v>
      </c>
      <c r="D9" s="13">
        <v>0.23799999999999999</v>
      </c>
      <c r="E9" s="12">
        <v>2383</v>
      </c>
      <c r="F9" s="13">
        <v>0.18110000000000001</v>
      </c>
      <c r="G9" s="14">
        <v>2181</v>
      </c>
      <c r="H9" s="13">
        <v>0.17835855112333793</v>
      </c>
      <c r="I9" s="14">
        <v>2183</v>
      </c>
      <c r="J9" s="13">
        <v>0.18873110398534126</v>
      </c>
      <c r="K9" s="16" t="s">
        <v>43</v>
      </c>
    </row>
    <row r="10" spans="2:11" ht="30" x14ac:dyDescent="0.25">
      <c r="B10" s="17" t="s">
        <v>9</v>
      </c>
      <c r="C10" s="12">
        <v>288</v>
      </c>
      <c r="D10" s="13">
        <v>0.20799999999999999</v>
      </c>
      <c r="E10" s="12">
        <v>254</v>
      </c>
      <c r="F10" s="13">
        <v>0.23230000000000001</v>
      </c>
      <c r="G10" s="14">
        <v>251</v>
      </c>
      <c r="H10" s="13">
        <v>0.2151394422310757</v>
      </c>
      <c r="I10" s="14">
        <v>242</v>
      </c>
      <c r="J10" s="13">
        <v>0.21487603305785125</v>
      </c>
      <c r="K10" s="16" t="s">
        <v>44</v>
      </c>
    </row>
    <row r="11" spans="2:11" x14ac:dyDescent="0.25">
      <c r="B11" s="17" t="s">
        <v>10</v>
      </c>
      <c r="C11" s="12">
        <v>11802</v>
      </c>
      <c r="D11" s="13">
        <v>0.33600000000000002</v>
      </c>
      <c r="E11" s="12">
        <v>12063</v>
      </c>
      <c r="F11" s="13">
        <v>0.33689999999999998</v>
      </c>
      <c r="G11" s="12">
        <v>12521</v>
      </c>
      <c r="H11" s="13">
        <v>0.32454879412234466</v>
      </c>
      <c r="I11" s="12">
        <v>12656</v>
      </c>
      <c r="J11" s="13">
        <v>0.31392225031605564</v>
      </c>
      <c r="K11" s="16" t="s">
        <v>45</v>
      </c>
    </row>
    <row r="12" spans="2:11" x14ac:dyDescent="0.25">
      <c r="B12" s="18" t="s">
        <v>11</v>
      </c>
      <c r="C12" s="19">
        <v>25466</v>
      </c>
      <c r="D12" s="20">
        <v>0.30499999999999999</v>
      </c>
      <c r="E12" s="21">
        <v>27304</v>
      </c>
      <c r="F12" s="20">
        <v>0.2984</v>
      </c>
      <c r="G12" s="21">
        <v>27679</v>
      </c>
      <c r="H12" s="20">
        <v>0.28772715777304092</v>
      </c>
      <c r="I12" s="21">
        <v>27700</v>
      </c>
      <c r="J12" s="20">
        <v>0.29826714801444043</v>
      </c>
      <c r="K12" s="22" t="s">
        <v>46</v>
      </c>
    </row>
    <row r="14" spans="2:11" x14ac:dyDescent="0.25">
      <c r="B14" s="4" t="s">
        <v>12</v>
      </c>
    </row>
    <row r="15" spans="2:11" ht="60" x14ac:dyDescent="0.25">
      <c r="B15" s="10" t="s">
        <v>13</v>
      </c>
      <c r="C15" s="10" t="s">
        <v>14</v>
      </c>
      <c r="D15" s="23" t="s">
        <v>37</v>
      </c>
      <c r="E15" s="23" t="s">
        <v>5</v>
      </c>
      <c r="F15" s="23" t="s">
        <v>38</v>
      </c>
      <c r="G15" s="23" t="s">
        <v>5</v>
      </c>
      <c r="H15" s="23" t="s">
        <v>39</v>
      </c>
      <c r="I15" s="23" t="s">
        <v>5</v>
      </c>
      <c r="J15" s="10" t="s">
        <v>40</v>
      </c>
    </row>
    <row r="16" spans="2:11" x14ac:dyDescent="0.25">
      <c r="B16" s="24" t="s">
        <v>6</v>
      </c>
      <c r="C16" s="25" t="s">
        <v>15</v>
      </c>
      <c r="D16" s="14">
        <v>1985</v>
      </c>
      <c r="E16" s="26">
        <v>0.33753148614609574</v>
      </c>
      <c r="F16" s="14">
        <v>2103</v>
      </c>
      <c r="G16" s="26">
        <v>0.33475986685687115</v>
      </c>
      <c r="H16" s="14">
        <v>2300</v>
      </c>
      <c r="I16" s="26">
        <v>0.34391304347826085</v>
      </c>
      <c r="J16" s="15" t="s">
        <v>47</v>
      </c>
    </row>
    <row r="17" spans="2:10" x14ac:dyDescent="0.25">
      <c r="B17" s="27"/>
      <c r="C17" s="11" t="s">
        <v>16</v>
      </c>
      <c r="D17" s="14">
        <v>711</v>
      </c>
      <c r="E17" s="26">
        <v>0.2672292545710267</v>
      </c>
      <c r="F17" s="14">
        <v>703</v>
      </c>
      <c r="G17" s="26">
        <v>0.20625889046941678</v>
      </c>
      <c r="H17" s="14">
        <v>757</v>
      </c>
      <c r="I17" s="26">
        <v>0.20871862615587847</v>
      </c>
      <c r="J17" s="16" t="s">
        <v>48</v>
      </c>
    </row>
    <row r="18" spans="2:10" x14ac:dyDescent="0.25">
      <c r="B18" s="28"/>
      <c r="C18" s="11" t="s">
        <v>17</v>
      </c>
      <c r="D18" s="14">
        <v>4</v>
      </c>
      <c r="E18" s="26">
        <v>0</v>
      </c>
      <c r="F18" s="14">
        <v>18</v>
      </c>
      <c r="G18" s="26">
        <v>0.5</v>
      </c>
      <c r="H18" s="14">
        <v>1</v>
      </c>
      <c r="I18" s="26">
        <v>1</v>
      </c>
      <c r="J18" s="16" t="s">
        <v>49</v>
      </c>
    </row>
    <row r="19" spans="2:10" x14ac:dyDescent="0.25">
      <c r="B19" s="24" t="s">
        <v>7</v>
      </c>
      <c r="C19" s="11" t="s">
        <v>18</v>
      </c>
      <c r="D19" s="14">
        <v>3171</v>
      </c>
      <c r="E19" s="26">
        <v>0.25575528224534849</v>
      </c>
      <c r="F19" s="14">
        <v>3336</v>
      </c>
      <c r="G19" s="26">
        <v>0.23081534772182255</v>
      </c>
      <c r="H19" s="14">
        <v>2996</v>
      </c>
      <c r="I19" s="26">
        <v>0.2787049399198932</v>
      </c>
      <c r="J19" s="16" t="s">
        <v>50</v>
      </c>
    </row>
    <row r="20" spans="2:10" x14ac:dyDescent="0.25">
      <c r="B20" s="27"/>
      <c r="C20" s="11" t="s">
        <v>19</v>
      </c>
      <c r="D20" s="14">
        <v>4325</v>
      </c>
      <c r="E20" s="26">
        <v>0.267514450867052</v>
      </c>
      <c r="F20" s="14">
        <v>3988</v>
      </c>
      <c r="G20" s="26">
        <v>0.25551654964894682</v>
      </c>
      <c r="H20" s="14">
        <v>4147</v>
      </c>
      <c r="I20" s="26">
        <v>0.29298287918977572</v>
      </c>
      <c r="J20" s="16" t="s">
        <v>51</v>
      </c>
    </row>
    <row r="21" spans="2:10" x14ac:dyDescent="0.25">
      <c r="B21" s="27"/>
      <c r="C21" s="11" t="s">
        <v>20</v>
      </c>
      <c r="D21" s="29">
        <v>1746</v>
      </c>
      <c r="E21" s="30">
        <v>0.34822451317296677</v>
      </c>
      <c r="F21" s="29">
        <v>1707</v>
      </c>
      <c r="G21" s="30">
        <v>0.37024018746338605</v>
      </c>
      <c r="H21" s="29">
        <v>1577</v>
      </c>
      <c r="I21" s="30">
        <v>0.40012682308180086</v>
      </c>
      <c r="J21" s="16" t="s">
        <v>52</v>
      </c>
    </row>
    <row r="22" spans="2:10" x14ac:dyDescent="0.25">
      <c r="B22" s="28"/>
      <c r="C22" s="11" t="s">
        <v>21</v>
      </c>
      <c r="D22" s="14">
        <v>662</v>
      </c>
      <c r="E22" s="26">
        <v>0.24622356495468278</v>
      </c>
      <c r="F22" s="14">
        <v>870</v>
      </c>
      <c r="G22" s="26">
        <v>0.2045977011494253</v>
      </c>
      <c r="H22" s="14">
        <v>841</v>
      </c>
      <c r="I22" s="26">
        <v>0.23067776456599287</v>
      </c>
      <c r="J22" s="16" t="s">
        <v>53</v>
      </c>
    </row>
    <row r="23" spans="2:10" x14ac:dyDescent="0.25">
      <c r="B23" s="24" t="s">
        <v>8</v>
      </c>
      <c r="C23" s="31" t="s">
        <v>22</v>
      </c>
      <c r="D23" s="14">
        <v>143</v>
      </c>
      <c r="E23" s="26">
        <v>8.3916083916083919E-2</v>
      </c>
      <c r="F23" s="14">
        <v>84</v>
      </c>
      <c r="G23" s="26">
        <v>8.3333333333333329E-2</v>
      </c>
      <c r="H23" s="14">
        <v>122</v>
      </c>
      <c r="I23" s="26">
        <v>8.1967213114754092E-2</v>
      </c>
      <c r="J23" s="16" t="s">
        <v>54</v>
      </c>
    </row>
    <row r="24" spans="2:10" x14ac:dyDescent="0.25">
      <c r="B24" s="27"/>
      <c r="C24" s="31" t="s">
        <v>23</v>
      </c>
      <c r="D24" s="14">
        <v>610</v>
      </c>
      <c r="E24" s="26">
        <v>0.10327868852459017</v>
      </c>
      <c r="F24" s="14">
        <v>571</v>
      </c>
      <c r="G24" s="26">
        <v>9.6322241681260939E-2</v>
      </c>
      <c r="H24" s="14">
        <v>551</v>
      </c>
      <c r="I24" s="26">
        <v>0.1560798548094374</v>
      </c>
      <c r="J24" s="16" t="s">
        <v>55</v>
      </c>
    </row>
    <row r="25" spans="2:10" x14ac:dyDescent="0.25">
      <c r="B25" s="27"/>
      <c r="C25" s="31" t="s">
        <v>24</v>
      </c>
      <c r="D25" s="14">
        <v>126</v>
      </c>
      <c r="E25" s="26">
        <v>4.7619047619047616E-2</v>
      </c>
      <c r="F25" s="14">
        <v>161</v>
      </c>
      <c r="G25" s="26">
        <v>8.6956521739130432E-2</v>
      </c>
      <c r="H25" s="14">
        <v>143</v>
      </c>
      <c r="I25" s="26">
        <v>0.11188811188811189</v>
      </c>
      <c r="J25" s="16" t="s">
        <v>56</v>
      </c>
    </row>
    <row r="26" spans="2:10" x14ac:dyDescent="0.25">
      <c r="B26" s="27"/>
      <c r="C26" s="31" t="s">
        <v>25</v>
      </c>
      <c r="D26" s="14">
        <v>467</v>
      </c>
      <c r="E26" s="26">
        <v>0.23126338329764454</v>
      </c>
      <c r="F26" s="14">
        <v>324</v>
      </c>
      <c r="G26" s="26">
        <v>0.27469135802469136</v>
      </c>
      <c r="H26" s="14">
        <v>334</v>
      </c>
      <c r="I26" s="26">
        <v>0.25149700598802394</v>
      </c>
      <c r="J26" s="16" t="s">
        <v>57</v>
      </c>
    </row>
    <row r="27" spans="2:10" x14ac:dyDescent="0.25">
      <c r="B27" s="27"/>
      <c r="C27" s="31" t="s">
        <v>26</v>
      </c>
      <c r="D27" s="14">
        <v>120</v>
      </c>
      <c r="E27" s="26">
        <v>8.3333333333333329E-2</v>
      </c>
      <c r="F27" s="14">
        <v>117</v>
      </c>
      <c r="G27" s="26">
        <v>0.10256410256410256</v>
      </c>
      <c r="H27" s="14">
        <v>144</v>
      </c>
      <c r="I27" s="26">
        <v>9.0277777777777776E-2</v>
      </c>
      <c r="J27" s="16" t="s">
        <v>58</v>
      </c>
    </row>
    <row r="28" spans="2:10" x14ac:dyDescent="0.25">
      <c r="B28" s="27"/>
      <c r="C28" s="31" t="s">
        <v>27</v>
      </c>
      <c r="D28" s="14">
        <v>168</v>
      </c>
      <c r="E28" s="26">
        <v>0.51190476190476186</v>
      </c>
      <c r="F28" s="14">
        <v>210</v>
      </c>
      <c r="G28" s="26">
        <v>0.50952380952380949</v>
      </c>
      <c r="H28" s="14">
        <v>175</v>
      </c>
      <c r="I28" s="26">
        <v>0.51428571428571423</v>
      </c>
      <c r="J28" s="16" t="s">
        <v>59</v>
      </c>
    </row>
    <row r="29" spans="2:10" x14ac:dyDescent="0.25">
      <c r="B29" s="27"/>
      <c r="C29" s="31" t="s">
        <v>28</v>
      </c>
      <c r="D29" s="14">
        <v>218</v>
      </c>
      <c r="E29" s="26">
        <v>0.12385321100917432</v>
      </c>
      <c r="F29" s="14">
        <v>215</v>
      </c>
      <c r="G29" s="26">
        <v>5.1162790697674418E-2</v>
      </c>
      <c r="H29" s="14">
        <v>247</v>
      </c>
      <c r="I29" s="26">
        <v>8.0971659919028341E-2</v>
      </c>
      <c r="J29" s="16" t="s">
        <v>60</v>
      </c>
    </row>
    <row r="30" spans="2:10" x14ac:dyDescent="0.25">
      <c r="B30" s="27"/>
      <c r="C30" s="31" t="s">
        <v>29</v>
      </c>
      <c r="D30" s="14">
        <v>77</v>
      </c>
      <c r="E30" s="26">
        <v>0.25974025974025972</v>
      </c>
      <c r="F30" s="14">
        <v>81</v>
      </c>
      <c r="G30" s="26">
        <v>0.22222222222222221</v>
      </c>
      <c r="H30" s="14">
        <v>52</v>
      </c>
      <c r="I30" s="26">
        <v>9.6153846153846159E-2</v>
      </c>
      <c r="J30" s="16" t="s">
        <v>61</v>
      </c>
    </row>
    <row r="31" spans="2:10" x14ac:dyDescent="0.25">
      <c r="B31" s="27"/>
      <c r="C31" s="31" t="s">
        <v>30</v>
      </c>
      <c r="D31" s="14">
        <v>44</v>
      </c>
      <c r="E31" s="26">
        <v>0.27272727272727271</v>
      </c>
      <c r="F31" s="14">
        <v>61</v>
      </c>
      <c r="G31" s="26">
        <v>0.37704918032786883</v>
      </c>
      <c r="H31" s="14">
        <v>68</v>
      </c>
      <c r="I31" s="26">
        <v>0.29411764705882354</v>
      </c>
      <c r="J31" s="16" t="s">
        <v>62</v>
      </c>
    </row>
    <row r="32" spans="2:10" x14ac:dyDescent="0.25">
      <c r="B32" s="27"/>
      <c r="C32" s="31" t="s">
        <v>31</v>
      </c>
      <c r="D32" s="14">
        <v>61</v>
      </c>
      <c r="E32" s="26">
        <v>0.19672131147540983</v>
      </c>
      <c r="F32" s="14">
        <v>107</v>
      </c>
      <c r="G32" s="26">
        <v>9.3457943925233641E-2</v>
      </c>
      <c r="H32" s="14">
        <v>55</v>
      </c>
      <c r="I32" s="26">
        <v>0.14545454545454545</v>
      </c>
      <c r="J32" s="16" t="s">
        <v>63</v>
      </c>
    </row>
    <row r="33" spans="2:10" x14ac:dyDescent="0.25">
      <c r="B33" s="27"/>
      <c r="C33" s="31" t="s">
        <v>32</v>
      </c>
      <c r="D33" s="14">
        <v>318</v>
      </c>
      <c r="E33" s="26">
        <v>0.20754716981132076</v>
      </c>
      <c r="F33" s="14">
        <v>223</v>
      </c>
      <c r="G33" s="26">
        <v>0.17040358744394618</v>
      </c>
      <c r="H33" s="14">
        <v>265</v>
      </c>
      <c r="I33" s="26">
        <v>0.22264150943396227</v>
      </c>
      <c r="J33" s="16" t="s">
        <v>64</v>
      </c>
    </row>
    <row r="34" spans="2:10" x14ac:dyDescent="0.25">
      <c r="B34" s="28"/>
      <c r="C34" s="11" t="s">
        <v>33</v>
      </c>
      <c r="D34" s="14">
        <v>31</v>
      </c>
      <c r="E34" s="26">
        <v>0.12903225806451613</v>
      </c>
      <c r="F34" s="14">
        <v>27</v>
      </c>
      <c r="G34" s="26">
        <v>0.18518518518518517</v>
      </c>
      <c r="H34" s="14">
        <v>27</v>
      </c>
      <c r="I34" s="26">
        <v>3.7037037037037035E-2</v>
      </c>
      <c r="J34" s="16" t="s">
        <v>65</v>
      </c>
    </row>
    <row r="35" spans="2:10" x14ac:dyDescent="0.25">
      <c r="B35" s="32" t="s">
        <v>34</v>
      </c>
      <c r="C35" s="33"/>
      <c r="D35" s="34">
        <v>14987</v>
      </c>
      <c r="E35" s="35">
        <f>4025/D35</f>
        <v>0.26856609061186359</v>
      </c>
      <c r="F35" s="34">
        <v>14906</v>
      </c>
      <c r="G35" s="35">
        <v>0.25801690594391519</v>
      </c>
      <c r="H35" s="34">
        <v>14802</v>
      </c>
      <c r="I35" s="35">
        <v>0.28624510201324144</v>
      </c>
      <c r="J35" s="36" t="s">
        <v>66</v>
      </c>
    </row>
    <row r="37" spans="2:10" ht="17.25" x14ac:dyDescent="0.25">
      <c r="B37" s="6" t="s">
        <v>35</v>
      </c>
    </row>
  </sheetData>
  <mergeCells count="5">
    <mergeCell ref="B35:C35"/>
    <mergeCell ref="B3:H3"/>
    <mergeCell ref="B16:B18"/>
    <mergeCell ref="B19:B22"/>
    <mergeCell ref="B23:B34"/>
  </mergeCells>
  <hyperlinks>
    <hyperlink ref="B37" r:id="rId1" display="https://www.haigekassa.ee/sites/default/files/Maailmapanga-uuring/veeb_est_summary_report_hk_2015.pdf"/>
  </hyperlinks>
  <pageMargins left="0.7" right="0.7" top="0.75" bottom="0.75" header="0.3" footer="0.3"/>
  <pageSetup paperSize="9" scale="7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Tabel 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Sirli Joona</dc:creator>
  <cp:lastModifiedBy>Sirli Joona</cp:lastModifiedBy>
  <cp:lastPrinted>2016-05-17T10:21:08Z</cp:lastPrinted>
  <dcterms:created xsi:type="dcterms:W3CDTF">2016-05-17T10:20:35Z</dcterms:created>
  <dcterms:modified xsi:type="dcterms:W3CDTF">2017-06-15T07:24:37Z</dcterms:modified>
</cp:coreProperties>
</file>