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240" yWindow="105" windowWidth="14805" windowHeight="8010"/>
  </bookViews>
  <sheets>
    <sheet name="Tabel 5" sheetId="4" r:id="rId1"/>
  </sheets>
  <calcPr calcId="171027"/>
</workbook>
</file>

<file path=xl/calcChain.xml><?xml version="1.0" encoding="utf-8"?>
<calcChain xmlns="http://schemas.openxmlformats.org/spreadsheetml/2006/main">
  <c r="H33" i="4" l="1"/>
</calcChain>
</file>

<file path=xl/sharedStrings.xml><?xml version="1.0" encoding="utf-8"?>
<sst xmlns="http://schemas.openxmlformats.org/spreadsheetml/2006/main" count="81" uniqueCount="69">
  <si>
    <t>Piirkondlik haigla</t>
  </si>
  <si>
    <t>Keskhaigla</t>
  </si>
  <si>
    <t>Üldhaigla</t>
  </si>
  <si>
    <t>HVA-välised teenuseosutajad</t>
  </si>
  <si>
    <t>Kõik teenuseosutajad</t>
  </si>
  <si>
    <t>Teenuseosutaja tüüp</t>
  </si>
  <si>
    <t>22 903</t>
  </si>
  <si>
    <t>20 612</t>
  </si>
  <si>
    <t>18 144</t>
  </si>
  <si>
    <t>10 138</t>
  </si>
  <si>
    <t>71 797</t>
  </si>
  <si>
    <t>AS Rakvere Haigla</t>
  </si>
  <si>
    <t>SA Hiiumaa Haigla</t>
  </si>
  <si>
    <t>SA Narva Haigla</t>
  </si>
  <si>
    <t>Kuressaare Haigla SA</t>
  </si>
  <si>
    <t>SA Ida-Viru Keskhaigla</t>
  </si>
  <si>
    <t>Raviasutus</t>
  </si>
  <si>
    <t>Haigla tüüp</t>
  </si>
  <si>
    <t>SA Põhja-Eesti Regionaalhaigla</t>
  </si>
  <si>
    <t>SA Tartu Ülikooli Kliinikum</t>
  </si>
  <si>
    <t>AS Ida-Tallinna Keskhaigla</t>
  </si>
  <si>
    <t>AS Lääne-Tallinna Keskhaigla</t>
  </si>
  <si>
    <t>SA Pärnu Haigla</t>
  </si>
  <si>
    <t>AS Järvamaa Haigla</t>
  </si>
  <si>
    <t>SA Läänemaa Haigla</t>
  </si>
  <si>
    <t>AS Lõuna-Eesti Haigla</t>
  </si>
  <si>
    <t>SA Viljandi Haigla</t>
  </si>
  <si>
    <t>AS Valga Haigla</t>
  </si>
  <si>
    <t>AS Põlva Haigla</t>
  </si>
  <si>
    <t>SA Raplamaa Haigla</t>
  </si>
  <si>
    <t>SA Jõgeva Haigla</t>
  </si>
  <si>
    <t>HVA raviasutused kokku:</t>
  </si>
  <si>
    <t xml:space="preserve">Välditavate % </t>
  </si>
  <si>
    <t>Välditavate %</t>
  </si>
  <si>
    <t>Indikaator 1. Välditavad hospidaliseerimised</t>
  </si>
  <si>
    <t>Indikaatori kirjeldus:</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</si>
  <si>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</si>
  <si>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Tabel 1.1: Välditavad hospitaliseerimised haigla tüübi järgi</t>
  </si>
  <si>
    <t>Tabel 1.2: Välditavad hospitaliseerimised raviasutuse järgi</t>
  </si>
  <si>
    <t>Hospitaliseerimisi kokku (2013): hingamisteede-, endokriin- ja vereringehaigused</t>
  </si>
  <si>
    <t>Hospitaliseerimisi kokku (2014): hingamisteede-, endokriin- ja vereringehaigused</t>
  </si>
  <si>
    <t>Hospitaliseerimisi kokku (2015): hingamisteede-, endokriin- ja vereringehaigused</t>
  </si>
  <si>
    <t>Hospitaliseerimisi kokku (2016): hingamisteede-, endokriin- ja vereringehaigused</t>
  </si>
  <si>
    <t>95% usaldusvahemik</t>
  </si>
  <si>
    <t>12,2-13,1%</t>
  </si>
  <si>
    <t>15,6-16,6%</t>
  </si>
  <si>
    <t>23,2-24,6%</t>
  </si>
  <si>
    <t>11,6-13,0%</t>
  </si>
  <si>
    <t>16,0-16,6%</t>
  </si>
  <si>
    <t>15,2-16,7%</t>
  </si>
  <si>
    <t>9,3-10,4%</t>
  </si>
  <si>
    <t>10,8-12,3%</t>
  </si>
  <si>
    <t>20,2-22,7%</t>
  </si>
  <si>
    <t>18,8-21,2%</t>
  </si>
  <si>
    <t>12,7-14,8%</t>
  </si>
  <si>
    <t>9,2-13,5%</t>
  </si>
  <si>
    <t>15,3-19,5%</t>
  </si>
  <si>
    <t>30,2-36,6%</t>
  </si>
  <si>
    <t>13,8-17,3%</t>
  </si>
  <si>
    <t>19,0-23,2%</t>
  </si>
  <si>
    <t>24,6-27,5%</t>
  </si>
  <si>
    <t>19,9-24,2%</t>
  </si>
  <si>
    <t>32,1-37,6%</t>
  </si>
  <si>
    <t>22,3-33,1%</t>
  </si>
  <si>
    <t>15,4-20,1%</t>
  </si>
  <si>
    <t>31,2-37,4%</t>
  </si>
  <si>
    <t>28,8-34,5%</t>
  </si>
  <si>
    <t>16,7-17,3%</t>
  </si>
  <si>
    <r>
      <t>See indikaator eeldab, et hospitaliseerimine teatud haiguste puhul (nagu need on defineeritud põhidiagnoosiga vastavalt Rahvusvahelisele Haiguste Klassifikatsioonile – ICD 10) ei ole õigustatud, välja arvatud juhul, kui on vajalik teatud protseduur (nagu see on defineeritud Põhjamaade Meditsiinistatistika Komitee Klassifikatsiooniga NOMESCO) või kui teatud täiendavad diagnoosid osutavad patsiendi haigusseisundi komplikatsioonile. Välditavad hospitaliseerimised leitakse kõikide hospitaliseerimiste osana teatud haigusrühma puhul (nt välditavad astmaga hospitaliseerimised hingamisteede haiguste tõttu hospitaliseerimiste osana).</t>
    </r>
    <r>
      <rPr>
        <vertAlign val="superscript"/>
        <sz val="11"/>
        <color rgb="FF000000"/>
        <rFont val="Times New Roman"/>
        <family val="1"/>
      </rPr>
      <t>1</t>
    </r>
    <r>
      <rPr>
        <sz val="11"/>
        <color rgb="FF00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</si>
</sst>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8" x14ac:knownFonts="1">
    <font>
      <sz val="11"/>
      <color theme="1"/>
      <name val="Calibri"/>
      <family val="2"/>
      <scheme val="minor"/>
    </font>
    <font>
      <b/>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b/>
      <sz val="11"/>
      <color theme="1"/>
      <name val="Calibri"/>
      <family val="2"/>
      <charset val="186"/>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0" borderId="0" xfId="0" applyFont="1"/>
    <xf numFmtId="0" fontId="0" fillId="0" borderId="1" xfId="0" applyBorder="1"/>
    <xf numFmtId="49"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3" fontId="0" fillId="0" borderId="1" xfId="0" applyNumberFormat="1" applyBorder="1" applyAlignment="1">
      <alignment horizontal="center" vertical="center"/>
    </xf>
    <xf numFmtId="49"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0" fontId="1" fillId="0" borderId="1" xfId="0" applyFont="1" applyBorder="1"/>
    <xf numFmtId="0" fontId="0" fillId="0" borderId="1" xfId="0" applyBorder="1" applyAlignment="1">
      <alignment horizontal="center"/>
    </xf>
    <xf numFmtId="3" fontId="0" fillId="0" borderId="1" xfId="0" applyNumberFormat="1" applyBorder="1" applyAlignment="1">
      <alignment horizontal="center"/>
    </xf>
    <xf numFmtId="3" fontId="1" fillId="0" borderId="1" xfId="0" applyNumberFormat="1" applyFont="1" applyFill="1" applyBorder="1" applyAlignment="1">
      <alignment horizontal="center"/>
    </xf>
    <xf numFmtId="0" fontId="0" fillId="0" borderId="1" xfId="0" applyFont="1" applyBorder="1"/>
    <xf numFmtId="0" fontId="0" fillId="0" borderId="1" xfId="0" applyBorder="1" applyAlignment="1">
      <alignment vertical="center"/>
    </xf>
    <xf numFmtId="0" fontId="2" fillId="0" borderId="0" xfId="0" applyFont="1" applyAlignment="1">
      <alignment vertical="center"/>
    </xf>
    <xf numFmtId="0" fontId="3" fillId="0" borderId="0" xfId="0" applyFont="1" applyAlignment="1">
      <alignment horizontal="left" vertical="top" wrapText="1"/>
    </xf>
    <xf numFmtId="0" fontId="5" fillId="0" borderId="0" xfId="1" applyAlignment="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right"/>
    </xf>
    <xf numFmtId="0" fontId="1" fillId="0" borderId="6" xfId="0" applyFont="1" applyBorder="1" applyAlignment="1">
      <alignment horizontal="right"/>
    </xf>
    <xf numFmtId="0" fontId="3" fillId="0" borderId="0" xfId="0" applyFont="1" applyAlignment="1">
      <alignment horizontal="left" vertical="top" wrapText="1"/>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xf>
    <xf numFmtId="164" fontId="0" fillId="0" borderId="1" xfId="0" applyNumberFormat="1" applyBorder="1" applyAlignment="1">
      <alignment horizontal="center"/>
    </xf>
    <xf numFmtId="165" fontId="7" fillId="0" borderId="1"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tabSelected="1" showWhiteSpace="0" zoomScaleNormal="100" workbookViewId="0">
      <selection activeCell="F4" sqref="F4"/>
    </sheetView>
  </sheetViews>
  <sheetFormatPr defaultRowHeight="15" x14ac:dyDescent="0.25"/>
  <cols>
    <col min="1" max="1" width="4.5703125" customWidth="1"/>
    <col min="2" max="2" width="27.140625" customWidth="1"/>
    <col min="3" max="3" width="28.7109375" bestFit="1" customWidth="1"/>
    <col min="4" max="5" width="17.85546875" bestFit="1" customWidth="1"/>
    <col min="6" max="6" width="21.28515625" customWidth="1"/>
    <col min="7" max="7" width="17.85546875" bestFit="1" customWidth="1"/>
    <col min="8" max="8" width="17.28515625" customWidth="1"/>
    <col min="9" max="9" width="19.85546875" customWidth="1"/>
    <col min="10" max="10" width="16.140625" customWidth="1"/>
    <col min="11" max="11" width="15.85546875" customWidth="1"/>
    <col min="12" max="12" width="28" customWidth="1"/>
    <col min="13" max="13" width="37" customWidth="1"/>
    <col min="14" max="14" width="25" customWidth="1"/>
  </cols>
  <sheetData>
    <row r="1" spans="2:11" ht="15.75" x14ac:dyDescent="0.25">
      <c r="B1" s="15" t="s">
        <v>34</v>
      </c>
    </row>
    <row r="2" spans="2:11" ht="15.75" x14ac:dyDescent="0.25">
      <c r="B2" s="15" t="s">
        <v>35</v>
      </c>
    </row>
    <row r="3" spans="2:11" ht="67.5" customHeight="1" x14ac:dyDescent="0.25">
      <c r="B3" s="23" t="s">
        <v>68</v>
      </c>
      <c r="C3" s="23"/>
      <c r="D3" s="23"/>
      <c r="E3" s="23"/>
      <c r="F3" s="23"/>
      <c r="G3" s="23"/>
      <c r="H3" s="23"/>
    </row>
    <row r="4" spans="2:11" x14ac:dyDescent="0.25">
      <c r="B4" s="16"/>
      <c r="C4" s="16"/>
      <c r="D4" s="16"/>
      <c r="E4" s="16"/>
      <c r="F4" s="16"/>
      <c r="G4" s="16"/>
      <c r="H4" s="16"/>
    </row>
    <row r="5" spans="2:11" x14ac:dyDescent="0.25">
      <c r="B5" s="1" t="s">
        <v>37</v>
      </c>
    </row>
    <row r="6" spans="2:11" ht="75" x14ac:dyDescent="0.25">
      <c r="B6" s="5" t="s">
        <v>5</v>
      </c>
      <c r="C6" s="5" t="s">
        <v>39</v>
      </c>
      <c r="D6" s="5" t="s">
        <v>33</v>
      </c>
      <c r="E6" s="5" t="s">
        <v>40</v>
      </c>
      <c r="F6" s="5" t="s">
        <v>32</v>
      </c>
      <c r="G6" s="5" t="s">
        <v>41</v>
      </c>
      <c r="H6" s="5" t="s">
        <v>32</v>
      </c>
      <c r="I6" s="5" t="s">
        <v>42</v>
      </c>
      <c r="J6" s="5" t="s">
        <v>32</v>
      </c>
      <c r="K6" s="5" t="s">
        <v>43</v>
      </c>
    </row>
    <row r="7" spans="2:11" x14ac:dyDescent="0.25">
      <c r="B7" s="2" t="s">
        <v>0</v>
      </c>
      <c r="C7" s="3" t="s">
        <v>6</v>
      </c>
      <c r="D7" s="24">
        <v>0.1469</v>
      </c>
      <c r="E7" s="6">
        <v>22606</v>
      </c>
      <c r="F7" s="24">
        <v>0.1424</v>
      </c>
      <c r="G7" s="6">
        <v>22574</v>
      </c>
      <c r="H7" s="24">
        <v>0.13431381235049172</v>
      </c>
      <c r="I7" s="6">
        <v>21431</v>
      </c>
      <c r="J7" s="24">
        <v>0.12659231953711914</v>
      </c>
      <c r="K7" s="25" t="s">
        <v>44</v>
      </c>
    </row>
    <row r="8" spans="2:11" x14ac:dyDescent="0.25">
      <c r="B8" s="2" t="s">
        <v>1</v>
      </c>
      <c r="C8" s="3" t="s">
        <v>7</v>
      </c>
      <c r="D8" s="24">
        <v>0.18579999999999999</v>
      </c>
      <c r="E8" s="6">
        <v>20126</v>
      </c>
      <c r="F8" s="24">
        <v>0.17929999999999999</v>
      </c>
      <c r="G8" s="6">
        <v>19769</v>
      </c>
      <c r="H8" s="24">
        <v>0.16414588497141991</v>
      </c>
      <c r="I8" s="6">
        <v>19380</v>
      </c>
      <c r="J8" s="24">
        <v>0.16078431372549021</v>
      </c>
      <c r="K8" s="25" t="s">
        <v>45</v>
      </c>
    </row>
    <row r="9" spans="2:11" x14ac:dyDescent="0.25">
      <c r="B9" s="2" t="s">
        <v>2</v>
      </c>
      <c r="C9" s="3" t="s">
        <v>8</v>
      </c>
      <c r="D9" s="24">
        <v>0.2233</v>
      </c>
      <c r="E9" s="6">
        <v>17799</v>
      </c>
      <c r="F9" s="24">
        <v>0.22559999999999999</v>
      </c>
      <c r="G9" s="6">
        <v>16938</v>
      </c>
      <c r="H9" s="24">
        <v>0.22304876608808596</v>
      </c>
      <c r="I9" s="6">
        <v>15765</v>
      </c>
      <c r="J9" s="24">
        <v>0.2390104662226451</v>
      </c>
      <c r="K9" s="25" t="s">
        <v>46</v>
      </c>
    </row>
    <row r="10" spans="2:11" x14ac:dyDescent="0.25">
      <c r="B10" s="2" t="s">
        <v>3</v>
      </c>
      <c r="C10" s="3" t="s">
        <v>9</v>
      </c>
      <c r="D10" s="24">
        <v>0.1401</v>
      </c>
      <c r="E10" s="4">
        <v>9299</v>
      </c>
      <c r="F10" s="24">
        <v>0.13900000000000001</v>
      </c>
      <c r="G10" s="6">
        <v>9486</v>
      </c>
      <c r="H10" s="24">
        <v>0.12</v>
      </c>
      <c r="I10" s="6">
        <v>9245</v>
      </c>
      <c r="J10" s="24">
        <v>0.12255273120605732</v>
      </c>
      <c r="K10" s="25" t="s">
        <v>47</v>
      </c>
    </row>
    <row r="11" spans="2:11" x14ac:dyDescent="0.25">
      <c r="B11" s="9" t="s">
        <v>4</v>
      </c>
      <c r="C11" s="7" t="s">
        <v>10</v>
      </c>
      <c r="D11" s="26">
        <v>0.1764</v>
      </c>
      <c r="E11" s="8">
        <v>69830</v>
      </c>
      <c r="F11" s="26">
        <v>0.17380000000000001</v>
      </c>
      <c r="G11" s="8">
        <v>68767</v>
      </c>
      <c r="H11" s="27">
        <v>0.1627670248811203</v>
      </c>
      <c r="I11" s="8">
        <v>65821</v>
      </c>
      <c r="J11" s="27">
        <v>0.16301788183102658</v>
      </c>
      <c r="K11" s="25" t="s">
        <v>48</v>
      </c>
    </row>
    <row r="13" spans="2:11" x14ac:dyDescent="0.25">
      <c r="B13" s="1" t="s">
        <v>38</v>
      </c>
    </row>
    <row r="14" spans="2:11" ht="90" x14ac:dyDescent="0.25">
      <c r="B14" s="5" t="s">
        <v>17</v>
      </c>
      <c r="C14" s="5" t="s">
        <v>16</v>
      </c>
      <c r="D14" s="5" t="s">
        <v>40</v>
      </c>
      <c r="E14" s="5" t="s">
        <v>33</v>
      </c>
      <c r="F14" s="5" t="s">
        <v>41</v>
      </c>
      <c r="G14" s="5" t="s">
        <v>32</v>
      </c>
      <c r="H14" s="5" t="s">
        <v>42</v>
      </c>
      <c r="I14" s="5" t="s">
        <v>32</v>
      </c>
      <c r="J14" s="5" t="s">
        <v>43</v>
      </c>
    </row>
    <row r="15" spans="2:11" x14ac:dyDescent="0.25">
      <c r="B15" s="18" t="s">
        <v>0</v>
      </c>
      <c r="C15" s="13" t="s">
        <v>18</v>
      </c>
      <c r="D15" s="11">
        <v>10529</v>
      </c>
      <c r="E15" s="28">
        <v>0.18472789438693132</v>
      </c>
      <c r="F15" s="6">
        <v>10583</v>
      </c>
      <c r="G15" s="28">
        <v>0.17499763772087309</v>
      </c>
      <c r="H15" s="6">
        <v>9878</v>
      </c>
      <c r="I15" s="28">
        <v>0.15914152662482284</v>
      </c>
      <c r="J15" s="25" t="s">
        <v>49</v>
      </c>
    </row>
    <row r="16" spans="2:11" x14ac:dyDescent="0.25">
      <c r="B16" s="19"/>
      <c r="C16" s="2" t="s">
        <v>19</v>
      </c>
      <c r="D16" s="11">
        <v>12077</v>
      </c>
      <c r="E16" s="28">
        <v>0.10557257597085369</v>
      </c>
      <c r="F16" s="6">
        <v>11991</v>
      </c>
      <c r="G16" s="28">
        <v>9.840713868734885E-2</v>
      </c>
      <c r="H16" s="6">
        <v>11553</v>
      </c>
      <c r="I16" s="28">
        <v>9.8762226261577074E-2</v>
      </c>
      <c r="J16" s="25" t="s">
        <v>50</v>
      </c>
    </row>
    <row r="17" spans="2:10" x14ac:dyDescent="0.25">
      <c r="B17" s="18" t="s">
        <v>1</v>
      </c>
      <c r="C17" s="2" t="s">
        <v>20</v>
      </c>
      <c r="D17" s="10">
        <v>7188</v>
      </c>
      <c r="E17" s="28">
        <v>0.17264885920979411</v>
      </c>
      <c r="F17" s="6">
        <v>6943</v>
      </c>
      <c r="G17" s="28">
        <v>0.13582025061212732</v>
      </c>
      <c r="H17" s="6">
        <v>6645</v>
      </c>
      <c r="I17" s="28">
        <v>0.11512415349887133</v>
      </c>
      <c r="J17" s="25" t="s">
        <v>51</v>
      </c>
    </row>
    <row r="18" spans="2:10" x14ac:dyDescent="0.25">
      <c r="B18" s="19"/>
      <c r="C18" s="2" t="s">
        <v>21</v>
      </c>
      <c r="D18" s="10">
        <v>4075</v>
      </c>
      <c r="E18" s="28">
        <v>0.22478527607361964</v>
      </c>
      <c r="F18" s="6">
        <v>3947</v>
      </c>
      <c r="G18" s="28">
        <v>0.2328350646060299</v>
      </c>
      <c r="H18" s="6">
        <v>4257</v>
      </c>
      <c r="I18" s="28">
        <v>0.2142353770260747</v>
      </c>
      <c r="J18" s="25" t="s">
        <v>52</v>
      </c>
    </row>
    <row r="19" spans="2:10" x14ac:dyDescent="0.25">
      <c r="B19" s="19"/>
      <c r="C19" s="2" t="s">
        <v>15</v>
      </c>
      <c r="D19" s="10">
        <v>4622</v>
      </c>
      <c r="E19" s="28">
        <v>0.17221981826049329</v>
      </c>
      <c r="F19" s="6">
        <v>4696</v>
      </c>
      <c r="G19" s="28">
        <v>0.16503407155025554</v>
      </c>
      <c r="H19" s="6">
        <v>4440</v>
      </c>
      <c r="I19" s="28">
        <v>0.19954954954954954</v>
      </c>
      <c r="J19" s="25" t="s">
        <v>53</v>
      </c>
    </row>
    <row r="20" spans="2:10" x14ac:dyDescent="0.25">
      <c r="B20" s="20"/>
      <c r="C20" s="2" t="s">
        <v>22</v>
      </c>
      <c r="D20" s="10">
        <v>4240</v>
      </c>
      <c r="E20" s="28">
        <v>0.15448113207547171</v>
      </c>
      <c r="F20" s="6">
        <v>4183</v>
      </c>
      <c r="G20" s="28">
        <v>0.14535022710972986</v>
      </c>
      <c r="H20" s="6">
        <v>4038</v>
      </c>
      <c r="I20" s="28">
        <v>0.1369489846458643</v>
      </c>
      <c r="J20" s="25" t="s">
        <v>54</v>
      </c>
    </row>
    <row r="21" spans="2:10" x14ac:dyDescent="0.25">
      <c r="B21" s="18" t="s">
        <v>2</v>
      </c>
      <c r="C21" s="14" t="s">
        <v>23</v>
      </c>
      <c r="D21" s="10">
        <v>996</v>
      </c>
      <c r="E21" s="28">
        <v>0.11847389558232932</v>
      </c>
      <c r="F21" s="6">
        <v>991</v>
      </c>
      <c r="G21" s="28">
        <v>0.11907164480322906</v>
      </c>
      <c r="H21" s="6">
        <v>850</v>
      </c>
      <c r="I21" s="28">
        <v>0.11176470588235295</v>
      </c>
      <c r="J21" s="25" t="s">
        <v>55</v>
      </c>
    </row>
    <row r="22" spans="2:10" x14ac:dyDescent="0.25">
      <c r="B22" s="19"/>
      <c r="C22" s="14" t="s">
        <v>14</v>
      </c>
      <c r="D22" s="10">
        <v>1312</v>
      </c>
      <c r="E22" s="28">
        <v>0.22332317073170732</v>
      </c>
      <c r="F22" s="6">
        <v>1314</v>
      </c>
      <c r="G22" s="28">
        <v>0.19863013698630136</v>
      </c>
      <c r="H22" s="6">
        <v>1281</v>
      </c>
      <c r="I22" s="28">
        <v>0.17330210772833723</v>
      </c>
      <c r="J22" s="25" t="s">
        <v>56</v>
      </c>
    </row>
    <row r="23" spans="2:10" x14ac:dyDescent="0.25">
      <c r="B23" s="19"/>
      <c r="C23" s="14" t="s">
        <v>24</v>
      </c>
      <c r="D23" s="10">
        <v>963</v>
      </c>
      <c r="E23" s="28">
        <v>0.23987538940809969</v>
      </c>
      <c r="F23" s="6">
        <v>912</v>
      </c>
      <c r="G23" s="28">
        <v>0.30372807017543857</v>
      </c>
      <c r="H23" s="6">
        <v>858</v>
      </c>
      <c r="I23" s="28">
        <v>0.33333333333333331</v>
      </c>
      <c r="J23" s="25" t="s">
        <v>57</v>
      </c>
    </row>
    <row r="24" spans="2:10" x14ac:dyDescent="0.25">
      <c r="B24" s="19"/>
      <c r="C24" s="14" t="s">
        <v>11</v>
      </c>
      <c r="D24" s="10">
        <v>2144</v>
      </c>
      <c r="E24" s="28">
        <v>0.15111940298507462</v>
      </c>
      <c r="F24" s="6">
        <v>1874</v>
      </c>
      <c r="G24" s="28">
        <v>0.12700106723585913</v>
      </c>
      <c r="H24" s="6">
        <v>1679</v>
      </c>
      <c r="I24" s="28">
        <v>0.15425848719475879</v>
      </c>
      <c r="J24" s="25" t="s">
        <v>58</v>
      </c>
    </row>
    <row r="25" spans="2:10" x14ac:dyDescent="0.25">
      <c r="B25" s="19"/>
      <c r="C25" s="14" t="s">
        <v>25</v>
      </c>
      <c r="D25" s="10">
        <v>1632</v>
      </c>
      <c r="E25" s="28">
        <v>0.21936274509803921</v>
      </c>
      <c r="F25" s="6">
        <v>1593</v>
      </c>
      <c r="G25" s="28">
        <v>0.17827997489014438</v>
      </c>
      <c r="H25" s="6">
        <v>1505</v>
      </c>
      <c r="I25" s="28">
        <v>0.2106312292358804</v>
      </c>
      <c r="J25" s="25" t="s">
        <v>59</v>
      </c>
    </row>
    <row r="26" spans="2:10" x14ac:dyDescent="0.25">
      <c r="B26" s="19"/>
      <c r="C26" s="14" t="s">
        <v>13</v>
      </c>
      <c r="D26" s="10">
        <v>3988</v>
      </c>
      <c r="E26" s="28">
        <v>0.22818455366098295</v>
      </c>
      <c r="F26" s="6">
        <v>3851</v>
      </c>
      <c r="G26" s="24">
        <v>0.23682160477797976</v>
      </c>
      <c r="H26" s="6">
        <v>3611</v>
      </c>
      <c r="I26" s="24">
        <v>0.26059263361949597</v>
      </c>
      <c r="J26" s="25" t="s">
        <v>60</v>
      </c>
    </row>
    <row r="27" spans="2:10" x14ac:dyDescent="0.25">
      <c r="B27" s="19"/>
      <c r="C27" s="14" t="s">
        <v>26</v>
      </c>
      <c r="D27" s="10">
        <v>1762</v>
      </c>
      <c r="E27" s="28">
        <v>0.1793416572077185</v>
      </c>
      <c r="F27" s="6">
        <v>1640</v>
      </c>
      <c r="G27" s="28">
        <v>0.21219512195121951</v>
      </c>
      <c r="H27" s="6">
        <v>1473</v>
      </c>
      <c r="I27" s="28">
        <v>0.21995926680244399</v>
      </c>
      <c r="J27" s="25" t="s">
        <v>61</v>
      </c>
    </row>
    <row r="28" spans="2:10" x14ac:dyDescent="0.25">
      <c r="B28" s="19"/>
      <c r="C28" s="14" t="s">
        <v>27</v>
      </c>
      <c r="D28" s="10">
        <v>1242</v>
      </c>
      <c r="E28" s="28">
        <v>0.33735909822866345</v>
      </c>
      <c r="F28" s="6">
        <v>1186</v>
      </c>
      <c r="G28" s="28">
        <v>0.32124789207419902</v>
      </c>
      <c r="H28" s="6">
        <v>1182</v>
      </c>
      <c r="I28" s="28">
        <v>0.34771573604060912</v>
      </c>
      <c r="J28" s="25" t="s">
        <v>62</v>
      </c>
    </row>
    <row r="29" spans="2:10" x14ac:dyDescent="0.25">
      <c r="B29" s="19"/>
      <c r="C29" s="14" t="s">
        <v>12</v>
      </c>
      <c r="D29" s="10">
        <v>281</v>
      </c>
      <c r="E29" s="28">
        <v>0.14234875444839859</v>
      </c>
      <c r="F29" s="6">
        <v>271</v>
      </c>
      <c r="G29" s="28">
        <v>0.15498154981549817</v>
      </c>
      <c r="H29" s="6">
        <v>278</v>
      </c>
      <c r="I29" s="28">
        <v>0.2733812949640288</v>
      </c>
      <c r="J29" s="25" t="s">
        <v>63</v>
      </c>
    </row>
    <row r="30" spans="2:10" x14ac:dyDescent="0.25">
      <c r="B30" s="19"/>
      <c r="C30" s="14" t="s">
        <v>28</v>
      </c>
      <c r="D30" s="10">
        <v>1354</v>
      </c>
      <c r="E30" s="28">
        <v>0.18168389955686853</v>
      </c>
      <c r="F30" s="6">
        <v>1228</v>
      </c>
      <c r="G30" s="28">
        <v>0.17182410423452768</v>
      </c>
      <c r="H30" s="6">
        <v>1072</v>
      </c>
      <c r="I30" s="28">
        <v>0.17630597014925373</v>
      </c>
      <c r="J30" s="25" t="s">
        <v>64</v>
      </c>
    </row>
    <row r="31" spans="2:10" x14ac:dyDescent="0.25">
      <c r="B31" s="19"/>
      <c r="C31" s="14" t="s">
        <v>29</v>
      </c>
      <c r="D31" s="10">
        <v>970</v>
      </c>
      <c r="E31" s="28">
        <v>0.35154639175257729</v>
      </c>
      <c r="F31" s="6">
        <v>1010</v>
      </c>
      <c r="G31" s="28">
        <v>0.35643564356435642</v>
      </c>
      <c r="H31" s="6">
        <v>909</v>
      </c>
      <c r="I31" s="28">
        <v>0.34213421342134215</v>
      </c>
      <c r="J31" s="25" t="s">
        <v>65</v>
      </c>
    </row>
    <row r="32" spans="2:10" x14ac:dyDescent="0.25">
      <c r="B32" s="20"/>
      <c r="C32" s="2" t="s">
        <v>30</v>
      </c>
      <c r="D32" s="10">
        <v>1156</v>
      </c>
      <c r="E32" s="28">
        <v>0.36245674740484429</v>
      </c>
      <c r="F32" s="6">
        <v>1068</v>
      </c>
      <c r="G32" s="28">
        <v>0.32397003745318353</v>
      </c>
      <c r="H32" s="6">
        <v>1067</v>
      </c>
      <c r="I32" s="28">
        <v>0.31583880037488282</v>
      </c>
      <c r="J32" s="25" t="s">
        <v>66</v>
      </c>
    </row>
    <row r="33" spans="2:10" x14ac:dyDescent="0.25">
      <c r="B33" s="21" t="s">
        <v>31</v>
      </c>
      <c r="C33" s="22"/>
      <c r="D33" s="12">
        <v>60531</v>
      </c>
      <c r="E33" s="27">
        <v>0.17910000000000001</v>
      </c>
      <c r="F33" s="12">
        <v>59281</v>
      </c>
      <c r="G33" s="27">
        <v>0.1696158971677266</v>
      </c>
      <c r="H33" s="12">
        <f>SUM(H15:H32)</f>
        <v>56576</v>
      </c>
      <c r="I33" s="27">
        <v>0.16963023190045248</v>
      </c>
      <c r="J33" s="29" t="s">
        <v>67</v>
      </c>
    </row>
    <row r="35" spans="2:10" ht="17.25" x14ac:dyDescent="0.25">
      <c r="B35" s="17" t="s">
        <v>36</v>
      </c>
    </row>
  </sheetData>
  <mergeCells count="5">
    <mergeCell ref="B33:C33"/>
    <mergeCell ref="B3:H3"/>
    <mergeCell ref="B15:B16"/>
    <mergeCell ref="B17:B20"/>
    <mergeCell ref="B21:B32"/>
  </mergeCells>
  <hyperlinks>
    <hyperlink ref="B35" r:id="rId1" display="https://www.haigekassa.ee/sites/default/files/Maailmapanga-uuring/veeb_est_summary_report_hk_2015.pdf"/>
  </hyperlinks>
  <pageMargins left="0.7" right="0.7" top="0.75" bottom="0.75" header="0.3" footer="0.3"/>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2017-06-15T06:52:47Z</dcterms:modified>
</cp:coreProperties>
</file>