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700" tabRatio="714" activeTab="0"/>
  </bookViews>
  <sheets>
    <sheet name="Kirjeldus" sheetId="1" r:id="rId1"/>
    <sheet name="Aruandesse" sheetId="2" r:id="rId2"/>
    <sheet name="Andmed" sheetId="3" r:id="rId3"/>
    <sheet name="Andmed_detailsem" sheetId="4" r:id="rId4"/>
    <sheet name="Aastate andmed" sheetId="5" r:id="rId5"/>
  </sheets>
  <definedNames>
    <definedName name="HVA_I">'Aruandesse'!#REF!*0+'Aruandesse'!#REF!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<sst xmlns="http://schemas.openxmlformats.org/spreadsheetml/2006/main" count="500" uniqueCount="105">
  <si>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</si>
  <si>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</si>
  <si>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</si>
  <si>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</si>
  <si>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</si>
  <si>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</si>
  <si>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</si>
  <si>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</si>
  <si>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</si>
  <si>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</si>
  <si>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</si>
  <si>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</si>
  <si>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</si>
  <si>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</si>
  <si>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</si>
  <si>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</si>
  <si>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</si>
  <si>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</si>
  <si>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</si>
  <si>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Piirkondlik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</si>
  <si>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</si>
  <si>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</si>
  <si>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</si>
  <si>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</si>
  <si>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</si>
  <si>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</si>
  <si>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</si>
  <si>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</si>
  <si>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</si>
  <si>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</si>
  <si>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Lõuna-Eesti Haigla AS</t>
  </si>
  <si>
    <t>SA Hiiumaa Haigla</t>
  </si>
  <si>
    <t>Põlva Haigla AS</t>
  </si>
  <si>
    <t>Valga Haigla AS</t>
  </si>
  <si>
    <t>AS Rakvere Haigla</t>
  </si>
  <si>
    <t>SA Narva Haigla</t>
  </si>
  <si>
    <t>Viljandi Haigla SA</t>
  </si>
  <si>
    <t>Kuressaare Haigla SA</t>
  </si>
  <si>
    <t>Järvamaa Haigla AS</t>
  </si>
  <si>
    <t>Haigla</t>
  </si>
  <si>
    <t>Dermatoveneroloogia</t>
  </si>
  <si>
    <t>Endokrinoloogia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</si>
  <si>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</si>
  <si>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</si>
  <si>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</si>
  <si>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</si>
  <si>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</si>
  <si>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</si>
  <si>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</si>
  <si>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</si>
  <si>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</si>
  <si>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</si>
  <si>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</si>
  <si>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</si>
  <si>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</si>
  <si>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</si>
  <si>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</si>
  <si>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</si>
  <si>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</si>
  <si>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</si>
  <si>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</si>
  <si>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</si>
  <si>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</si>
  <si>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Üldkirurgia</t>
  </si>
  <si>
    <t>Indikaator 11.  DIAGNOOSIDE ARV RAVIJUHU KOHTA</t>
  </si>
  <si>
    <t>RJ arv</t>
  </si>
  <si>
    <t>Diagnooside arv</t>
  </si>
  <si>
    <t>Endoproteesimised</t>
  </si>
  <si>
    <t>Katarakti op</t>
  </si>
  <si>
    <t>Kuulmisimplantats</t>
  </si>
  <si>
    <t>Jõgeva Haigla SA</t>
  </si>
  <si>
    <t>Luuüdi transplantats</t>
  </si>
  <si>
    <t>Dgn/RJ</t>
  </si>
  <si>
    <t>Piirkondlik kokku</t>
  </si>
  <si>
    <t>Keskhaigla kokku</t>
  </si>
  <si>
    <t>Üldhaigla kokku</t>
  </si>
  <si>
    <t>HVA kokku</t>
  </si>
  <si>
    <t>haiglaliik</t>
  </si>
  <si>
    <t>haigla</t>
  </si>
  <si>
    <t>2013  diagnooside arv raviarvel</t>
  </si>
  <si>
    <t>piirkondlikud</t>
  </si>
  <si>
    <t>piirkH</t>
  </si>
  <si>
    <t>keskhaiglad</t>
  </si>
  <si>
    <t>keskH</t>
  </si>
  <si>
    <t>üldhaiglad</t>
  </si>
  <si>
    <t>üldH</t>
  </si>
  <si>
    <t>2014  diagnooside arv raviarvel</t>
  </si>
  <si>
    <r>
      <t xml:space="preserve">HVA keskmine </t>
    </r>
    <r>
      <rPr>
        <b/>
        <sz val="11"/>
        <color indexed="9"/>
        <rFont val="Calibri"/>
        <family val="2"/>
      </rPr>
      <t>2014</t>
    </r>
  </si>
  <si>
    <t>Organsiirdamised</t>
  </si>
  <si>
    <t>Raviasutus</t>
  </si>
  <si>
    <t>DGN arv</t>
  </si>
  <si>
    <t>DGN/ RJ kohta</t>
  </si>
  <si>
    <t/>
  </si>
  <si>
    <t>Günekoloogia</t>
  </si>
  <si>
    <t>Kardioloogia</t>
  </si>
  <si>
    <t>Nefroloogia</t>
  </si>
  <si>
    <t>Kardiokirurgia</t>
  </si>
  <si>
    <t>Oftalmoloogia</t>
  </si>
  <si>
    <t>Eriala</t>
  </si>
  <si>
    <t>2015 diagnooside arv raviarvel</t>
  </si>
  <si>
    <t>2012 diagnooside arv raviarvel</t>
  </si>
  <si>
    <t>2016 diagnooside arv raviarvel</t>
  </si>
  <si>
    <t>Sihtasutus Läänemaa Haigla</t>
  </si>
  <si>
    <t>Sihtasutus Raplamaa Haigla</t>
  </si>
  <si>
    <t>Kokku: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</si>
</sst>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62"/>
      <name val="Times New Roman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70" fontId="62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170" fontId="62" fillId="0" borderId="21" xfId="0" applyNumberFormat="1" applyFont="1" applyFill="1" applyBorder="1" applyAlignment="1">
      <alignment/>
    </xf>
    <xf numFmtId="0" fontId="6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2" fillId="0" borderId="21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3" fillId="0" borderId="0" xfId="0" applyFont="1" applyAlignment="1">
      <alignment/>
    </xf>
    <xf numFmtId="170" fontId="0" fillId="0" borderId="0" xfId="0" applyNumberFormat="1" applyAlignment="1">
      <alignment/>
    </xf>
    <xf numFmtId="0" fontId="64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62" fillId="83" borderId="21" xfId="0" applyFont="1" applyFill="1" applyBorder="1" applyAlignment="1">
      <alignment horizontal="center" vertical="center"/>
    </xf>
    <xf numFmtId="0" fontId="62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3" fontId="62" fillId="0" borderId="21" xfId="0" applyNumberFormat="1" applyFont="1" applyBorder="1" applyAlignment="1">
      <alignment/>
    </xf>
    <xf numFmtId="170" fontId="62" fillId="0" borderId="21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168" fontId="0" fillId="0" borderId="21" xfId="0" applyNumberFormat="1" applyFill="1" applyBorder="1" applyAlignment="1">
      <alignment/>
    </xf>
    <xf numFmtId="168" fontId="62" fillId="0" borderId="21" xfId="0" applyNumberFormat="1" applyFont="1" applyFill="1" applyBorder="1" applyAlignment="1">
      <alignment/>
    </xf>
    <xf numFmtId="0" fontId="48" fillId="0" borderId="0" xfId="0" applyFont="1" applyAlignment="1">
      <alignment/>
    </xf>
    <xf numFmtId="170" fontId="0" fillId="0" borderId="21" xfId="0" applyNumberFormat="1" applyFill="1" applyBorder="1" applyAlignment="1">
      <alignment/>
    </xf>
    <xf numFmtId="170" fontId="48" fillId="0" borderId="0" xfId="0" applyNumberFormat="1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" xfId="50"/>
    <cellStyle name="Accent2 - 20%" xfId="51"/>
    <cellStyle name="Accent2 - 40%" xfId="52"/>
    <cellStyle name="Accent2 - 60%" xfId="53"/>
    <cellStyle name="Accent2 10" xfId="54"/>
    <cellStyle name="Accent2 11" xfId="55"/>
    <cellStyle name="Accent2 12" xfId="56"/>
    <cellStyle name="Accent2 13" xfId="57"/>
    <cellStyle name="Accent2 14" xfId="58"/>
    <cellStyle name="Accent2 2" xfId="59"/>
    <cellStyle name="Accent2 3" xfId="60"/>
    <cellStyle name="Accent2 4" xfId="61"/>
    <cellStyle name="Accent2 5" xfId="62"/>
    <cellStyle name="Accent2 6" xfId="63"/>
    <cellStyle name="Accent2 7" xfId="64"/>
    <cellStyle name="Accent2 8" xfId="65"/>
    <cellStyle name="Accent2 9" xfId="66"/>
    <cellStyle name="Accent3" xfId="67"/>
    <cellStyle name="Accent3 - 20%" xfId="68"/>
    <cellStyle name="Accent3 - 40%" xfId="69"/>
    <cellStyle name="Accent3 - 60%" xfId="70"/>
    <cellStyle name="Accent3 10" xfId="71"/>
    <cellStyle name="Accent3 11" xfId="72"/>
    <cellStyle name="Accent3 12" xfId="73"/>
    <cellStyle name="Accent3 13" xfId="74"/>
    <cellStyle name="Accent3 14" xfId="75"/>
    <cellStyle name="Accent3 2" xfId="76"/>
    <cellStyle name="Accent3 3" xfId="77"/>
    <cellStyle name="Accent3 4" xfId="78"/>
    <cellStyle name="Accent3 5" xfId="79"/>
    <cellStyle name="Accent3 6" xfId="80"/>
    <cellStyle name="Accent3 7" xfId="81"/>
    <cellStyle name="Accent3 8" xfId="82"/>
    <cellStyle name="Accent3 9" xfId="83"/>
    <cellStyle name="Accent4" xfId="84"/>
    <cellStyle name="Accent4 - 20%" xfId="85"/>
    <cellStyle name="Accent4 - 40%" xfId="86"/>
    <cellStyle name="Accent4 - 60%" xfId="87"/>
    <cellStyle name="Accent4 10" xfId="88"/>
    <cellStyle name="Accent4 11" xfId="89"/>
    <cellStyle name="Accent4 12" xfId="90"/>
    <cellStyle name="Accent4 13" xfId="91"/>
    <cellStyle name="Accent4 14" xfId="92"/>
    <cellStyle name="Accent4 2" xfId="93"/>
    <cellStyle name="Accent4 3" xfId="94"/>
    <cellStyle name="Accent4 4" xfId="95"/>
    <cellStyle name="Accent4 5" xfId="96"/>
    <cellStyle name="Accent4 6" xfId="97"/>
    <cellStyle name="Accent4 7" xfId="98"/>
    <cellStyle name="Accent4 8" xfId="99"/>
    <cellStyle name="Accent4 9" xfId="100"/>
    <cellStyle name="Accent5" xfId="101"/>
    <cellStyle name="Accent5 - 20%" xfId="102"/>
    <cellStyle name="Accent5 - 40%" xfId="103"/>
    <cellStyle name="Accent5 - 60%" xfId="104"/>
    <cellStyle name="Accent5 10" xfId="105"/>
    <cellStyle name="Accent5 11" xfId="106"/>
    <cellStyle name="Accent5 12" xfId="107"/>
    <cellStyle name="Accent5 13" xfId="108"/>
    <cellStyle name="Accent5 14" xfId="109"/>
    <cellStyle name="Accent5 2" xfId="110"/>
    <cellStyle name="Accent5 3" xfId="111"/>
    <cellStyle name="Accent5 4" xfId="112"/>
    <cellStyle name="Accent5 5" xfId="113"/>
    <cellStyle name="Accent5 6" xfId="114"/>
    <cellStyle name="Accent5 7" xfId="115"/>
    <cellStyle name="Accent5 8" xfId="116"/>
    <cellStyle name="Accent5 9" xfId="117"/>
    <cellStyle name="Accent6" xfId="118"/>
    <cellStyle name="Accent6 - 20%" xfId="119"/>
    <cellStyle name="Accent6 - 40%" xfId="120"/>
    <cellStyle name="Accent6 - 60%" xfId="121"/>
    <cellStyle name="Accent6 10" xfId="122"/>
    <cellStyle name="Accent6 11" xfId="123"/>
    <cellStyle name="Accent6 12" xfId="124"/>
    <cellStyle name="Accent6 13" xfId="125"/>
    <cellStyle name="Accent6 14" xfId="126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Bad" xfId="135"/>
    <cellStyle name="Bad 2" xfId="136"/>
    <cellStyle name="Calculation" xfId="137"/>
    <cellStyle name="Calculation 2" xfId="138"/>
    <cellStyle name="Check Cell" xfId="139"/>
    <cellStyle name="Check Cell 2" xfId="140"/>
    <cellStyle name="Comma" xfId="141"/>
    <cellStyle name="Comma [0]" xfId="142"/>
    <cellStyle name="Comma 2" xfId="143"/>
    <cellStyle name="Comma 2 2" xfId="144"/>
    <cellStyle name="Comma 3" xfId="145"/>
    <cellStyle name="Comma 3 2" xfId="146"/>
    <cellStyle name="Comma 4" xfId="147"/>
    <cellStyle name="Currency" xfId="148"/>
    <cellStyle name="Currency [0]" xfId="149"/>
    <cellStyle name="Emphasis 1" xfId="150"/>
    <cellStyle name="Emphasis 2" xfId="151"/>
    <cellStyle name="Emphasis 3" xfId="152"/>
    <cellStyle name="Explanatory Text" xfId="153"/>
    <cellStyle name="Good" xfId="154"/>
    <cellStyle name="Good 2" xfId="155"/>
    <cellStyle name="Heading 1" xfId="156"/>
    <cellStyle name="Heading 1 2" xfId="157"/>
    <cellStyle name="Heading 2" xfId="158"/>
    <cellStyle name="Heading 2 2" xfId="159"/>
    <cellStyle name="Heading 3" xfId="160"/>
    <cellStyle name="Heading 3 2" xfId="161"/>
    <cellStyle name="Heading 4" xfId="162"/>
    <cellStyle name="Heading 4 2" xfId="163"/>
    <cellStyle name="Input" xfId="164"/>
    <cellStyle name="Input 2" xfId="165"/>
    <cellStyle name="Linked Cell" xfId="166"/>
    <cellStyle name="Linked Cell 2" xfId="167"/>
    <cellStyle name="Neutral" xfId="168"/>
    <cellStyle name="Neutral 2" xfId="169"/>
    <cellStyle name="Normal 2" xfId="170"/>
    <cellStyle name="Normal 2 2" xfId="171"/>
    <cellStyle name="Normal 2 3" xfId="172"/>
    <cellStyle name="Normal 3" xfId="173"/>
    <cellStyle name="Normal 3 2" xfId="174"/>
    <cellStyle name="Normal 4" xfId="175"/>
    <cellStyle name="Normal 4 2" xfId="176"/>
    <cellStyle name="Normal 5" xfId="177"/>
    <cellStyle name="Normal 6" xfId="178"/>
    <cellStyle name="Normal 7" xfId="179"/>
    <cellStyle name="Normal 8" xfId="180"/>
    <cellStyle name="Note" xfId="181"/>
    <cellStyle name="Note 2" xfId="182"/>
    <cellStyle name="Note 3" xfId="183"/>
    <cellStyle name="Note 4" xfId="184"/>
    <cellStyle name="Output" xfId="185"/>
    <cellStyle name="Output 2" xfId="186"/>
    <cellStyle name="Percent" xfId="187"/>
    <cellStyle name="Percent 2" xfId="188"/>
    <cellStyle name="Percent 2 2" xfId="189"/>
    <cellStyle name="Percent 2 3" xfId="190"/>
    <cellStyle name="Percent 3" xfId="191"/>
    <cellStyle name="SAPBEXaggData" xfId="192"/>
    <cellStyle name="SAPBEXaggData 10" xfId="193"/>
    <cellStyle name="SAPBEXaggDataEmph" xfId="194"/>
    <cellStyle name="SAPBEXaggItem" xfId="195"/>
    <cellStyle name="SAPBEXaggItem 2" xfId="196"/>
    <cellStyle name="SAPBEXaggItemX" xfId="197"/>
    <cellStyle name="SAPBEXaggItemX 2" xfId="198"/>
    <cellStyle name="SAPBEXchaText" xfId="199"/>
    <cellStyle name="SAPBEXchaText 10" xfId="200"/>
    <cellStyle name="SAPBEXchaText 2" xfId="201"/>
    <cellStyle name="SAPBEXexcBad7" xfId="202"/>
    <cellStyle name="SAPBEXexcBad7 2" xfId="203"/>
    <cellStyle name="SAPBEXexcBad8" xfId="204"/>
    <cellStyle name="SAPBEXexcBad9" xfId="205"/>
    <cellStyle name="SAPBEXexcCritical4" xfId="206"/>
    <cellStyle name="SAPBEXexcCritical5" xfId="207"/>
    <cellStyle name="SAPBEXexcCritical6" xfId="208"/>
    <cellStyle name="SAPBEXexcGood1" xfId="209"/>
    <cellStyle name="SAPBEXexcGood1 2" xfId="210"/>
    <cellStyle name="SAPBEXexcGood2" xfId="211"/>
    <cellStyle name="SAPBEXexcGood3" xfId="212"/>
    <cellStyle name="SAPBEXfilterDrill" xfId="213"/>
    <cellStyle name="SAPBEXfilterDrill 2" xfId="214"/>
    <cellStyle name="SAPBEXfilterItem" xfId="215"/>
    <cellStyle name="SAPBEXfilterItem 2" xfId="216"/>
    <cellStyle name="SAPBEXfilterText" xfId="217"/>
    <cellStyle name="SAPBEXformats" xfId="218"/>
    <cellStyle name="SAPBEXformats 10" xfId="219"/>
    <cellStyle name="SAPBEXheaderItem" xfId="220"/>
    <cellStyle name="SAPBEXheaderItem 2" xfId="221"/>
    <cellStyle name="SAPBEXheaderText" xfId="222"/>
    <cellStyle name="SAPBEXheaderText 2" xfId="223"/>
    <cellStyle name="SAPBEXHLevel0" xfId="224"/>
    <cellStyle name="SAPBEXHLevel0 2" xfId="225"/>
    <cellStyle name="SAPBEXHLevel0 3" xfId="226"/>
    <cellStyle name="SAPBEXHLevel0X" xfId="227"/>
    <cellStyle name="SAPBEXHLevel0X 2" xfId="228"/>
    <cellStyle name="SAPBEXHLevel0X 3" xfId="229"/>
    <cellStyle name="SAPBEXHLevel1" xfId="230"/>
    <cellStyle name="SAPBEXHLevel1 2" xfId="231"/>
    <cellStyle name="SAPBEXHLevel1X" xfId="232"/>
    <cellStyle name="SAPBEXHLevel1X 2" xfId="233"/>
    <cellStyle name="SAPBEXHLevel1X 3" xfId="234"/>
    <cellStyle name="SAPBEXHLevel2" xfId="235"/>
    <cellStyle name="SAPBEXHLevel2 2" xfId="236"/>
    <cellStyle name="SAPBEXHLevel2X" xfId="237"/>
    <cellStyle name="SAPBEXHLevel2X 2" xfId="238"/>
    <cellStyle name="SAPBEXHLevel2X 3" xfId="239"/>
    <cellStyle name="SAPBEXHLevel3" xfId="240"/>
    <cellStyle name="SAPBEXHLevel3 2" xfId="241"/>
    <cellStyle name="SAPBEXHLevel3X" xfId="242"/>
    <cellStyle name="SAPBEXHLevel3X 2" xfId="243"/>
    <cellStyle name="SAPBEXHLevel3X 3" xfId="244"/>
    <cellStyle name="SAPBEXinputData" xfId="245"/>
    <cellStyle name="SAPBEXinputData 2" xfId="246"/>
    <cellStyle name="SAPBEXinputData 3" xfId="247"/>
    <cellStyle name="SAPBEXItemHeader" xfId="248"/>
    <cellStyle name="SAPBEXresData" xfId="249"/>
    <cellStyle name="SAPBEXresDataEmph" xfId="250"/>
    <cellStyle name="SAPBEXresItem" xfId="251"/>
    <cellStyle name="SAPBEXresItem 2" xfId="252"/>
    <cellStyle name="SAPBEXresItemX" xfId="253"/>
    <cellStyle name="SAPBEXstdData" xfId="254"/>
    <cellStyle name="SAPBEXstdData 10" xfId="255"/>
    <cellStyle name="SAPBEXstdData 2" xfId="256"/>
    <cellStyle name="SAPBEXstdDataEmph" xfId="257"/>
    <cellStyle name="SAPBEXstdItem" xfId="258"/>
    <cellStyle name="SAPBEXstdItem 10" xfId="259"/>
    <cellStyle name="SAPBEXstdItem 2" xfId="260"/>
    <cellStyle name="SAPBEXstdItemX" xfId="261"/>
    <cellStyle name="SAPBEXstdItemX 2" xfId="262"/>
    <cellStyle name="SAPBEXstdItemX 3" xfId="263"/>
    <cellStyle name="SAPBEXtitle" xfId="264"/>
    <cellStyle name="SAPBEXtitle 2" xfId="265"/>
    <cellStyle name="SAPBEXunassignedItem" xfId="266"/>
    <cellStyle name="SAPBEXundefined" xfId="267"/>
    <cellStyle name="SAPBEXundefined 2" xfId="268"/>
    <cellStyle name="Sheet Title" xfId="269"/>
    <cellStyle name="Title" xfId="270"/>
    <cellStyle name="Total" xfId="271"/>
    <cellStyle name="Total 2" xfId="272"/>
    <cellStyle name="Warning Text" xfId="273"/>
    <cellStyle name="Warning Text 2" xfId="2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5"/>
          <c:w val="0.979"/>
          <c:h val="0.95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2016 diagnooside arv raviarvel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65028637"/>
        <c:axId val="48386822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Aruandesse!$D$4:$D$25</c:f>
              <c:numCache/>
            </c:numRef>
          </c:val>
          <c:smooth val="0"/>
        </c:ser>
        <c:ser>
          <c:idx val="1"/>
          <c:order val="2"/>
          <c:tx>
            <c:strRef>
              <c:f>'Aastate andmed'!$D$3</c:f>
              <c:strCache>
                <c:ptCount val="1"/>
                <c:pt idx="0">
                  <c:v>2015 diagnooside arv raviarvel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/>
            </c:multiLvlStrRef>
          </c:cat>
          <c:val>
            <c:numRef>
              <c:f>'Aastate andmed'!$D$4:$D$25</c:f>
              <c:numCache>
                <c:ptCount val="22"/>
                <c:pt idx="0">
                  <c:v>3.4797842871456357</c:v>
                </c:pt>
                <c:pt idx="1">
                  <c:v>1.7237277524371701</c:v>
                </c:pt>
                <c:pt idx="2">
                  <c:v>3.07005076142132</c:v>
                </c:pt>
                <c:pt idx="3">
                  <c:v>3.0566081871345028</c:v>
                </c:pt>
                <c:pt idx="4">
                  <c:v>3.1093832765796443</c:v>
                </c:pt>
                <c:pt idx="5">
                  <c:v>3.294285220994475</c:v>
                </c:pt>
                <c:pt idx="6">
                  <c:v>3.0839310156036133</c:v>
                </c:pt>
                <c:pt idx="7">
                  <c:v>2.854704557269104</c:v>
                </c:pt>
                <c:pt idx="8">
                  <c:v>3.090768346087495</c:v>
                </c:pt>
                <c:pt idx="9">
                  <c:v>2.9476678043230944</c:v>
                </c:pt>
                <c:pt idx="10">
                  <c:v>5.328658536585366</c:v>
                </c:pt>
                <c:pt idx="11">
                  <c:v>3.9942575881870384</c:v>
                </c:pt>
                <c:pt idx="12">
                  <c:v>2.9929133858267716</c:v>
                </c:pt>
                <c:pt idx="13">
                  <c:v>3.1757060734816296</c:v>
                </c:pt>
                <c:pt idx="14">
                  <c:v>3.545111006140765</c:v>
                </c:pt>
                <c:pt idx="15">
                  <c:v>2.7455740485529523</c:v>
                </c:pt>
                <c:pt idx="16">
                  <c:v>4.478335478335478</c:v>
                </c:pt>
                <c:pt idx="17">
                  <c:v>2.9574198988195617</c:v>
                </c:pt>
                <c:pt idx="18">
                  <c:v>3.283574879227053</c:v>
                </c:pt>
                <c:pt idx="19">
                  <c:v>4.078847969782814</c:v>
                </c:pt>
                <c:pt idx="20">
                  <c:v>2.8685681248795527</c:v>
                </c:pt>
                <c:pt idx="21">
                  <c:v>3.2713024282560705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'Aastate andmed'!$H$4:$H$25</c:f>
              <c:numCache>
                <c:ptCount val="22"/>
                <c:pt idx="0">
                  <c:v>3.1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3.1</c:v>
                </c:pt>
              </c:numCache>
            </c:numRef>
          </c:val>
          <c:smooth val="0"/>
        </c:ser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  <c:max val="5.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2863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"/>
          <c:y val="0.943"/>
          <c:w val="0.912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32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276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581025</xdr:colOff>
      <xdr:row>33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5448300" cy="6419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11.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DIAGNOOSIDE ARV RAVIJUHU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Keskmine diagnooside arv ühel statsionaarse ravi raviarvel.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2016. aasta kuluperioodil.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 ei ole võetud haige lapsega statsionaarsel ravil viibiva hooldaja raviarveid, millel on põhidiagnoos Z76.3 ja taastusravi.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Rahvusvaheliselt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Tulemused erinevad raviasutuseti ja sõltuvad suurel määral erialast ning sellest, milliseid patsiente ravitakse, kas on tegemist ägeda haiguse raviga või toimub rohkem pikaajaliste krooniliste haigete statsionaarne ravi jne.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 võrdlemisel sama eriala või patoloogia piires tulevad välja erinevused kodeerimises, mis võivad muuhulgas viidata ka näieks ala- või ülekodeerimisele.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kirjeldus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indikaator raviasutuste ja erialde lõikes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http://www.haigekassa.ee/sites/default/files/HVA-aruanne/11_diagnooside_arv_ravijuhu_kohta.xls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2014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http://www.haigekassa.ee/sites/default/files/uuringud_aruanded/tagasiside_aruanded/11_dgn_arv_rj_kohta.xls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https://www.haigekassa.ee/uploads/userfiles/11_dgn_arv_RJ_kohta_2013.xls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http://www.haigekassa.ee/uploads/userfiles/11_Dgn_arv_RJ_kohta.xls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19050</xdr:rowOff>
    </xdr:from>
    <xdr:to>
      <xdr:col>14</xdr:col>
      <xdr:colOff>314325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200400" y="409575"/>
        <a:ext cx="66865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31" sqref="J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4.00390625" style="0" customWidth="1"/>
  </cols>
  <sheetData>
    <row r="1" ht="15.75">
      <c r="A1" s="11" t="s">
        <v>64</v>
      </c>
    </row>
    <row r="3" spans="1:3" ht="45">
      <c r="A3" s="7" t="s">
        <v>77</v>
      </c>
      <c r="B3" s="7" t="s">
        <v>78</v>
      </c>
      <c r="C3" s="6" t="s">
        <v>101</v>
      </c>
    </row>
    <row r="4" spans="1:4" ht="15">
      <c r="A4" s="25" t="s">
        <v>80</v>
      </c>
      <c r="B4" s="5" t="s">
        <v>22</v>
      </c>
      <c r="C4" s="23">
        <v>3.52952392482068</v>
      </c>
      <c r="D4" s="24">
        <f>$C$26</f>
        <v>3.20946899249663</v>
      </c>
    </row>
    <row r="5" spans="1:4" ht="15">
      <c r="A5" s="25"/>
      <c r="B5" s="5" t="s">
        <v>21</v>
      </c>
      <c r="C5" s="23">
        <v>1.7615736505032</v>
      </c>
      <c r="D5" s="24">
        <f aca="true" t="shared" si="0" ref="D5:D25">$C$26</f>
        <v>3.20946899249663</v>
      </c>
    </row>
    <row r="6" spans="1:4" ht="15">
      <c r="A6" s="25"/>
      <c r="B6" s="5" t="s">
        <v>20</v>
      </c>
      <c r="C6" s="23">
        <v>3.22706766917293</v>
      </c>
      <c r="D6" s="24">
        <f t="shared" si="0"/>
        <v>3.20946899249663</v>
      </c>
    </row>
    <row r="7" spans="1:4" ht="15">
      <c r="A7" s="25"/>
      <c r="B7" s="4" t="s">
        <v>81</v>
      </c>
      <c r="C7" s="3">
        <v>3.15408100216862</v>
      </c>
      <c r="D7" s="24">
        <f t="shared" si="0"/>
        <v>3.20946899249663</v>
      </c>
    </row>
    <row r="8" spans="1:4" ht="15">
      <c r="A8" s="25" t="s">
        <v>82</v>
      </c>
      <c r="B8" s="5" t="s">
        <v>18</v>
      </c>
      <c r="C8" s="23">
        <v>3.12050427803438</v>
      </c>
      <c r="D8" s="24">
        <f t="shared" si="0"/>
        <v>3.20946899249663</v>
      </c>
    </row>
    <row r="9" spans="1:4" ht="15">
      <c r="A9" s="25"/>
      <c r="B9" s="5" t="s">
        <v>15</v>
      </c>
      <c r="C9" s="23">
        <v>3.41517367458867</v>
      </c>
      <c r="D9" s="24">
        <f t="shared" si="0"/>
        <v>3.20946899249663</v>
      </c>
    </row>
    <row r="10" spans="1:4" ht="15">
      <c r="A10" s="25"/>
      <c r="B10" s="5" t="s">
        <v>17</v>
      </c>
      <c r="C10" s="23">
        <v>3.17148830376314</v>
      </c>
      <c r="D10" s="24">
        <f t="shared" si="0"/>
        <v>3.20946899249663</v>
      </c>
    </row>
    <row r="11" spans="1:4" ht="15">
      <c r="A11" s="25"/>
      <c r="B11" s="5" t="s">
        <v>16</v>
      </c>
      <c r="C11" s="23">
        <v>2.86086956521739</v>
      </c>
      <c r="D11" s="24">
        <f t="shared" si="0"/>
        <v>3.20946899249663</v>
      </c>
    </row>
    <row r="12" spans="1:4" ht="15">
      <c r="A12" s="25"/>
      <c r="B12" s="4" t="s">
        <v>83</v>
      </c>
      <c r="C12" s="3">
        <v>3.13907894935581</v>
      </c>
      <c r="D12" s="24">
        <f t="shared" si="0"/>
        <v>3.20946899249663</v>
      </c>
    </row>
    <row r="13" spans="1:4" ht="15">
      <c r="A13" s="25" t="s">
        <v>84</v>
      </c>
      <c r="B13" s="5" t="s">
        <v>5</v>
      </c>
      <c r="C13" s="20">
        <v>3.1</v>
      </c>
      <c r="D13" s="24">
        <f t="shared" si="0"/>
        <v>3.20946899249663</v>
      </c>
    </row>
    <row r="14" spans="1:4" ht="15">
      <c r="A14" s="25"/>
      <c r="B14" s="5" t="s">
        <v>12</v>
      </c>
      <c r="C14" s="20">
        <v>5.3</v>
      </c>
      <c r="D14" s="24">
        <f t="shared" si="0"/>
        <v>3.20946899249663</v>
      </c>
    </row>
    <row r="15" spans="1:4" ht="15">
      <c r="A15" s="25"/>
      <c r="B15" s="5" t="s">
        <v>11</v>
      </c>
      <c r="C15" s="20">
        <v>4.2</v>
      </c>
      <c r="D15" s="24">
        <f t="shared" si="0"/>
        <v>3.20946899249663</v>
      </c>
    </row>
    <row r="16" spans="1:4" ht="15">
      <c r="A16" s="25"/>
      <c r="B16" s="5" t="s">
        <v>10</v>
      </c>
      <c r="C16" s="20">
        <v>3.1</v>
      </c>
      <c r="D16" s="24">
        <f t="shared" si="0"/>
        <v>3.20946899249663</v>
      </c>
    </row>
    <row r="17" spans="1:4" ht="15">
      <c r="A17" s="25"/>
      <c r="B17" s="5" t="s">
        <v>9</v>
      </c>
      <c r="C17" s="20">
        <v>3.4</v>
      </c>
      <c r="D17" s="24">
        <f t="shared" si="0"/>
        <v>3.20946899249663</v>
      </c>
    </row>
    <row r="18" spans="1:4" ht="15">
      <c r="A18" s="25"/>
      <c r="B18" s="5" t="s">
        <v>8</v>
      </c>
      <c r="C18" s="20">
        <v>4</v>
      </c>
      <c r="D18" s="24">
        <f t="shared" si="0"/>
        <v>3.20946899249663</v>
      </c>
    </row>
    <row r="19" spans="1:4" ht="15">
      <c r="A19" s="25"/>
      <c r="B19" s="5" t="s">
        <v>4</v>
      </c>
      <c r="C19" s="23">
        <v>2.89210556911987</v>
      </c>
      <c r="D19" s="24">
        <f t="shared" si="0"/>
        <v>3.20946899249663</v>
      </c>
    </row>
    <row r="20" spans="1:4" ht="15">
      <c r="A20" s="25"/>
      <c r="B20" s="5" t="s">
        <v>7</v>
      </c>
      <c r="C20" s="23">
        <v>4.63418079096045</v>
      </c>
      <c r="D20" s="24">
        <f t="shared" si="0"/>
        <v>3.20946899249663</v>
      </c>
    </row>
    <row r="21" spans="1:4" ht="15">
      <c r="A21" s="25"/>
      <c r="B21" s="5" t="s">
        <v>13</v>
      </c>
      <c r="C21" s="23">
        <v>3.10547307777532</v>
      </c>
      <c r="D21" s="24">
        <f t="shared" si="0"/>
        <v>3.20946899249663</v>
      </c>
    </row>
    <row r="22" spans="1:4" ht="15">
      <c r="A22" s="25"/>
      <c r="B22" s="5" t="s">
        <v>6</v>
      </c>
      <c r="C22" s="23">
        <v>3.87174833635814</v>
      </c>
      <c r="D22" s="24">
        <f t="shared" si="0"/>
        <v>3.20946899249663</v>
      </c>
    </row>
    <row r="23" spans="1:4" ht="15">
      <c r="A23" s="25"/>
      <c r="B23" s="5" t="s">
        <v>3</v>
      </c>
      <c r="C23" s="23">
        <v>4.0899419729207</v>
      </c>
      <c r="D23" s="24">
        <f t="shared" si="0"/>
        <v>3.20946899249663</v>
      </c>
    </row>
    <row r="24" spans="1:4" ht="15">
      <c r="A24" s="25"/>
      <c r="B24" s="5" t="s">
        <v>2</v>
      </c>
      <c r="C24" s="23">
        <v>2.99017802332719</v>
      </c>
      <c r="D24" s="24">
        <f t="shared" si="0"/>
        <v>3.20946899249663</v>
      </c>
    </row>
    <row r="25" spans="1:4" ht="15">
      <c r="A25" s="25"/>
      <c r="B25" s="4" t="s">
        <v>85</v>
      </c>
      <c r="C25" s="3">
        <v>3.45008861551293</v>
      </c>
      <c r="D25" s="24">
        <f t="shared" si="0"/>
        <v>3.20946899249663</v>
      </c>
    </row>
    <row r="26" spans="1:3" ht="15">
      <c r="A26" s="4" t="s">
        <v>87</v>
      </c>
      <c r="B26" s="4"/>
      <c r="C26" s="3">
        <v>3.20946899249663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H27"/>
  <sheetViews>
    <sheetView zoomScalePageLayoutView="0" workbookViewId="0" topLeftCell="D1">
      <selection activeCell="D1" sqref="D1"/>
    </sheetView>
  </sheetViews>
  <sheetFormatPr defaultColWidth="9.140625" defaultRowHeight="15"/>
  <cols>
    <col min="1" max="3" width="0" style="0" hidden="1" customWidth="1"/>
    <col min="4" max="4" width="27.8515625" style="0" bestFit="1" customWidth="1"/>
    <col min="5" max="5" width="15.421875" style="0" bestFit="1" customWidth="1"/>
    <col min="6" max="6" width="10.28125" style="0" bestFit="1" customWidth="1"/>
    <col min="7" max="7" width="15.28125" style="0" bestFit="1" customWidth="1"/>
    <col min="8" max="8" width="6.57421875" style="10" bestFit="1" customWidth="1"/>
  </cols>
  <sheetData>
    <row r="1" ht="15.75">
      <c r="D1" s="11" t="s">
        <v>64</v>
      </c>
    </row>
    <row r="2" ht="15">
      <c r="D2" s="9"/>
    </row>
    <row r="3" spans="4:8" ht="15">
      <c r="D3" s="15" t="s">
        <v>0</v>
      </c>
      <c r="E3" s="15" t="s">
        <v>39</v>
      </c>
      <c r="F3" s="15" t="s">
        <v>65</v>
      </c>
      <c r="G3" s="15" t="s">
        <v>66</v>
      </c>
      <c r="H3" s="15" t="s">
        <v>72</v>
      </c>
    </row>
    <row r="4" spans="4:8" ht="15">
      <c r="D4" s="13" t="s">
        <v>19</v>
      </c>
      <c r="E4" s="13" t="s">
        <v>22</v>
      </c>
      <c r="F4" s="16">
        <v>33041</v>
      </c>
      <c r="G4" s="16">
        <v>116619</v>
      </c>
      <c r="H4" s="2">
        <v>3.52952392482068</v>
      </c>
    </row>
    <row r="5" spans="4:8" ht="15">
      <c r="D5" s="13"/>
      <c r="E5" s="13" t="s">
        <v>21</v>
      </c>
      <c r="F5" s="16">
        <v>10930</v>
      </c>
      <c r="G5" s="16">
        <v>19254</v>
      </c>
      <c r="H5" s="2">
        <v>1.7615736505032</v>
      </c>
    </row>
    <row r="6" spans="4:8" ht="15">
      <c r="D6" s="13"/>
      <c r="E6" s="13" t="s">
        <v>20</v>
      </c>
      <c r="F6" s="16">
        <v>38570</v>
      </c>
      <c r="G6" s="16">
        <v>124468</v>
      </c>
      <c r="H6" s="2">
        <v>3.22706766917293</v>
      </c>
    </row>
    <row r="7" spans="4:8" ht="15">
      <c r="D7" s="19" t="s">
        <v>73</v>
      </c>
      <c r="E7" s="13"/>
      <c r="F7" s="17">
        <v>82541</v>
      </c>
      <c r="G7" s="17">
        <v>260341</v>
      </c>
      <c r="H7" s="18">
        <v>3.15408100216862</v>
      </c>
    </row>
    <row r="8" spans="4:8" ht="15">
      <c r="D8" s="13" t="s">
        <v>14</v>
      </c>
      <c r="E8" s="13" t="s">
        <v>18</v>
      </c>
      <c r="F8" s="16">
        <v>26414</v>
      </c>
      <c r="G8" s="16">
        <v>82425</v>
      </c>
      <c r="H8" s="2">
        <v>3.12050427803438</v>
      </c>
    </row>
    <row r="9" spans="4:8" ht="15">
      <c r="D9" s="13"/>
      <c r="E9" s="13" t="s">
        <v>15</v>
      </c>
      <c r="F9" s="16">
        <v>10940</v>
      </c>
      <c r="G9" s="16">
        <v>37362</v>
      </c>
      <c r="H9" s="2">
        <v>3.41517367458867</v>
      </c>
    </row>
    <row r="10" spans="4:8" ht="15">
      <c r="D10" s="13"/>
      <c r="E10" s="13" t="s">
        <v>17</v>
      </c>
      <c r="F10" s="16">
        <v>17698</v>
      </c>
      <c r="G10" s="16">
        <v>56129</v>
      </c>
      <c r="H10" s="2">
        <v>3.17148830376314</v>
      </c>
    </row>
    <row r="11" spans="4:8" ht="15">
      <c r="D11" s="13"/>
      <c r="E11" s="13" t="s">
        <v>16</v>
      </c>
      <c r="F11" s="16">
        <v>11155</v>
      </c>
      <c r="G11" s="16">
        <v>31913</v>
      </c>
      <c r="H11" s="2">
        <v>2.86086956521739</v>
      </c>
    </row>
    <row r="12" spans="4:8" ht="15">
      <c r="D12" s="19" t="s">
        <v>74</v>
      </c>
      <c r="E12" s="13"/>
      <c r="F12" s="17">
        <v>66207</v>
      </c>
      <c r="G12" s="17">
        <v>207829</v>
      </c>
      <c r="H12" s="18">
        <v>3.13907894935581</v>
      </c>
    </row>
    <row r="13" spans="4:8" ht="15">
      <c r="D13" s="13" t="s">
        <v>1</v>
      </c>
      <c r="E13" s="13" t="s">
        <v>5</v>
      </c>
      <c r="F13" s="16">
        <v>816</v>
      </c>
      <c r="G13" s="16">
        <v>2502</v>
      </c>
      <c r="H13" s="16">
        <v>3.06617647058824</v>
      </c>
    </row>
    <row r="14" spans="4:8" ht="15">
      <c r="D14" s="13"/>
      <c r="E14" s="13" t="s">
        <v>12</v>
      </c>
      <c r="F14" s="16">
        <v>1666</v>
      </c>
      <c r="G14" s="16">
        <v>8878</v>
      </c>
      <c r="H14" s="16">
        <v>5.32893157262905</v>
      </c>
    </row>
    <row r="15" spans="4:8" ht="15">
      <c r="D15" s="13"/>
      <c r="E15" s="13" t="s">
        <v>11</v>
      </c>
      <c r="F15" s="16">
        <v>2381</v>
      </c>
      <c r="G15" s="16">
        <v>9932</v>
      </c>
      <c r="H15" s="16">
        <v>4.17135657286854</v>
      </c>
    </row>
    <row r="16" spans="4:8" ht="15">
      <c r="D16" s="13"/>
      <c r="E16" s="13" t="s">
        <v>10</v>
      </c>
      <c r="F16" s="16">
        <v>3697</v>
      </c>
      <c r="G16" s="16">
        <v>11540</v>
      </c>
      <c r="H16" s="16">
        <v>3.12144982418177</v>
      </c>
    </row>
    <row r="17" spans="4:8" ht="15">
      <c r="D17" s="13"/>
      <c r="E17" s="13" t="s">
        <v>9</v>
      </c>
      <c r="F17" s="16">
        <v>3915</v>
      </c>
      <c r="G17" s="16">
        <v>13202</v>
      </c>
      <c r="H17" s="16">
        <v>3.37215836526181</v>
      </c>
    </row>
    <row r="18" spans="4:8" ht="15">
      <c r="D18" s="13"/>
      <c r="E18" s="13" t="s">
        <v>8</v>
      </c>
      <c r="F18" s="16">
        <v>2047</v>
      </c>
      <c r="G18" s="16">
        <v>8115</v>
      </c>
      <c r="H18" s="16">
        <v>3.96433805569126</v>
      </c>
    </row>
    <row r="19" spans="4:8" ht="15">
      <c r="D19" s="13"/>
      <c r="E19" s="13" t="s">
        <v>4</v>
      </c>
      <c r="F19" s="16">
        <v>8601</v>
      </c>
      <c r="G19" s="16">
        <v>24875</v>
      </c>
      <c r="H19" s="16">
        <v>2.89210556911987</v>
      </c>
    </row>
    <row r="20" spans="4:8" ht="15">
      <c r="D20" s="13"/>
      <c r="E20" s="13" t="s">
        <v>7</v>
      </c>
      <c r="F20" s="16">
        <v>2124</v>
      </c>
      <c r="G20" s="16">
        <v>9843</v>
      </c>
      <c r="H20" s="2">
        <v>4.63418079096045</v>
      </c>
    </row>
    <row r="21" spans="4:8" ht="15">
      <c r="D21" s="13"/>
      <c r="E21" s="13" t="s">
        <v>13</v>
      </c>
      <c r="F21" s="16">
        <v>4513</v>
      </c>
      <c r="G21" s="16">
        <v>14015</v>
      </c>
      <c r="H21" s="2">
        <v>3.10547307777532</v>
      </c>
    </row>
    <row r="22" spans="4:8" ht="15">
      <c r="D22" s="13"/>
      <c r="E22" s="13" t="s">
        <v>6</v>
      </c>
      <c r="F22" s="16">
        <v>1653</v>
      </c>
      <c r="G22" s="16">
        <v>6400</v>
      </c>
      <c r="H22" s="2">
        <v>3.87174833635814</v>
      </c>
    </row>
    <row r="23" spans="4:8" ht="15">
      <c r="D23" s="13"/>
      <c r="E23" s="13" t="s">
        <v>3</v>
      </c>
      <c r="F23" s="16">
        <v>2068</v>
      </c>
      <c r="G23" s="16">
        <v>8458</v>
      </c>
      <c r="H23" s="2">
        <v>4.0899419729207</v>
      </c>
    </row>
    <row r="24" spans="4:8" ht="15">
      <c r="D24" s="13"/>
      <c r="E24" s="13" t="s">
        <v>2</v>
      </c>
      <c r="F24" s="16">
        <v>4887</v>
      </c>
      <c r="G24" s="16">
        <v>14613</v>
      </c>
      <c r="H24" s="2">
        <v>2.99017802332719</v>
      </c>
    </row>
    <row r="25" spans="4:8" ht="15">
      <c r="D25" s="19" t="s">
        <v>75</v>
      </c>
      <c r="E25" s="13"/>
      <c r="F25" s="17">
        <v>38368</v>
      </c>
      <c r="G25" s="17">
        <v>132373</v>
      </c>
      <c r="H25" s="18">
        <v>3.45008861551293</v>
      </c>
    </row>
    <row r="26" spans="4:8" ht="15">
      <c r="D26" s="13" t="s">
        <v>76</v>
      </c>
      <c r="E26" s="13"/>
      <c r="F26" s="17">
        <v>187116</v>
      </c>
      <c r="G26" s="17">
        <v>600543</v>
      </c>
      <c r="H26" s="18">
        <v>3.20946899249663</v>
      </c>
    </row>
    <row r="27" spans="6:7" ht="15">
      <c r="F27" s="8"/>
      <c r="G27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8.7109375" style="0" bestFit="1" customWidth="1"/>
    <col min="3" max="3" width="20.7109375" style="0" bestFit="1" customWidth="1"/>
    <col min="4" max="4" width="7.421875" style="0" bestFit="1" customWidth="1"/>
    <col min="6" max="6" width="13.8515625" style="0" bestFit="1" customWidth="1"/>
  </cols>
  <sheetData>
    <row r="1" ht="15.75">
      <c r="A1" s="11" t="s">
        <v>64</v>
      </c>
    </row>
    <row r="2" spans="2:6" ht="15">
      <c r="B2" s="14" t="s">
        <v>89</v>
      </c>
      <c r="C2" s="14" t="s">
        <v>98</v>
      </c>
      <c r="D2" s="14" t="s">
        <v>65</v>
      </c>
      <c r="E2" s="14" t="s">
        <v>90</v>
      </c>
      <c r="F2" s="14" t="s">
        <v>91</v>
      </c>
    </row>
    <row r="3" spans="2:6" ht="15">
      <c r="B3" s="13" t="s">
        <v>34</v>
      </c>
      <c r="C3" s="13" t="s">
        <v>63</v>
      </c>
      <c r="D3" s="16">
        <v>1757</v>
      </c>
      <c r="E3" s="16">
        <v>4326</v>
      </c>
      <c r="F3" s="2">
        <v>2.46215139442231</v>
      </c>
    </row>
    <row r="4" spans="2:6" ht="15">
      <c r="B4" s="26" t="s">
        <v>92</v>
      </c>
      <c r="C4" s="13" t="s">
        <v>93</v>
      </c>
      <c r="D4" s="16">
        <v>764</v>
      </c>
      <c r="E4" s="16">
        <v>1412</v>
      </c>
      <c r="F4" s="2">
        <v>1.84816753926702</v>
      </c>
    </row>
    <row r="5" spans="2:6" ht="15">
      <c r="B5" s="27" t="s">
        <v>92</v>
      </c>
      <c r="C5" s="13" t="s">
        <v>60</v>
      </c>
      <c r="D5" s="16">
        <v>385</v>
      </c>
      <c r="E5" s="16">
        <v>1191</v>
      </c>
      <c r="F5" s="2">
        <v>3.09350649350649</v>
      </c>
    </row>
    <row r="6" spans="2:6" ht="15">
      <c r="B6" s="13" t="s">
        <v>92</v>
      </c>
      <c r="C6" s="13" t="s">
        <v>54</v>
      </c>
      <c r="D6" s="16">
        <v>108</v>
      </c>
      <c r="E6" s="16">
        <v>147</v>
      </c>
      <c r="F6" s="2">
        <v>1.36111111111111</v>
      </c>
    </row>
    <row r="7" spans="2:6" ht="15">
      <c r="B7" s="13" t="s">
        <v>92</v>
      </c>
      <c r="C7" s="13" t="s">
        <v>59</v>
      </c>
      <c r="D7" s="16">
        <v>1367</v>
      </c>
      <c r="E7" s="16">
        <v>6395</v>
      </c>
      <c r="F7" s="2">
        <v>4.6781272860278</v>
      </c>
    </row>
    <row r="8" spans="2:6" ht="15">
      <c r="B8" s="13" t="s">
        <v>92</v>
      </c>
      <c r="C8" s="13" t="s">
        <v>42</v>
      </c>
      <c r="D8" s="16">
        <v>132</v>
      </c>
      <c r="E8" s="16">
        <v>544</v>
      </c>
      <c r="F8" s="2">
        <v>4.12121212121212</v>
      </c>
    </row>
    <row r="9" spans="2:6" ht="15">
      <c r="B9" s="13" t="s">
        <v>24</v>
      </c>
      <c r="C9" s="13" t="s">
        <v>63</v>
      </c>
      <c r="D9" s="16">
        <v>2253</v>
      </c>
      <c r="E9" s="16">
        <v>5371</v>
      </c>
      <c r="F9" s="2">
        <v>2.38393253439858</v>
      </c>
    </row>
    <row r="10" spans="2:6" ht="15">
      <c r="B10" s="13" t="s">
        <v>92</v>
      </c>
      <c r="C10" s="13" t="s">
        <v>61</v>
      </c>
      <c r="D10" s="16">
        <v>1076</v>
      </c>
      <c r="E10" s="16">
        <v>3585</v>
      </c>
      <c r="F10" s="2">
        <v>3.3317843866171</v>
      </c>
    </row>
    <row r="11" spans="2:6" ht="15">
      <c r="B11" s="13" t="s">
        <v>92</v>
      </c>
      <c r="C11" s="13" t="s">
        <v>62</v>
      </c>
      <c r="D11" s="16">
        <v>251</v>
      </c>
      <c r="E11" s="16">
        <v>927</v>
      </c>
      <c r="F11" s="2">
        <v>3.69322709163347</v>
      </c>
    </row>
    <row r="12" spans="2:6" ht="15">
      <c r="B12" s="13" t="s">
        <v>92</v>
      </c>
      <c r="C12" s="13" t="s">
        <v>53</v>
      </c>
      <c r="D12" s="16">
        <v>1021</v>
      </c>
      <c r="E12" s="16">
        <v>2282</v>
      </c>
      <c r="F12" s="2">
        <v>2.23506366307542</v>
      </c>
    </row>
    <row r="13" spans="2:6" ht="15">
      <c r="B13" s="13" t="s">
        <v>92</v>
      </c>
      <c r="C13" s="13" t="s">
        <v>49</v>
      </c>
      <c r="D13" s="16">
        <v>1014</v>
      </c>
      <c r="E13" s="16">
        <v>4153</v>
      </c>
      <c r="F13" s="2">
        <v>4.0956607495069</v>
      </c>
    </row>
    <row r="14" spans="2:6" ht="15">
      <c r="B14" s="13" t="s">
        <v>92</v>
      </c>
      <c r="C14" s="13" t="s">
        <v>97</v>
      </c>
      <c r="D14" s="16">
        <v>1362</v>
      </c>
      <c r="E14" s="16">
        <v>3292</v>
      </c>
      <c r="F14" s="2">
        <v>2.41703377386197</v>
      </c>
    </row>
    <row r="15" spans="2:6" ht="15">
      <c r="B15" s="13" t="s">
        <v>92</v>
      </c>
      <c r="C15" s="13" t="s">
        <v>68</v>
      </c>
      <c r="D15" s="16">
        <v>16</v>
      </c>
      <c r="E15" s="16">
        <v>51</v>
      </c>
      <c r="F15" s="2">
        <v>3.1875</v>
      </c>
    </row>
    <row r="16" spans="2:6" ht="15">
      <c r="B16" s="13" t="s">
        <v>92</v>
      </c>
      <c r="C16" s="13" t="s">
        <v>52</v>
      </c>
      <c r="D16" s="16">
        <v>1673</v>
      </c>
      <c r="E16" s="16">
        <v>3601</v>
      </c>
      <c r="F16" s="2">
        <v>2.15242080095637</v>
      </c>
    </row>
    <row r="17" spans="2:6" ht="15">
      <c r="B17" s="13" t="s">
        <v>92</v>
      </c>
      <c r="C17" s="13" t="s">
        <v>67</v>
      </c>
      <c r="D17" s="16">
        <v>586</v>
      </c>
      <c r="E17" s="16">
        <v>1713</v>
      </c>
      <c r="F17" s="2">
        <v>2.92320819112628</v>
      </c>
    </row>
    <row r="18" spans="2:6" ht="15">
      <c r="B18" s="13" t="s">
        <v>92</v>
      </c>
      <c r="C18" s="13" t="s">
        <v>51</v>
      </c>
      <c r="D18" s="16">
        <v>1327</v>
      </c>
      <c r="E18" s="16">
        <v>3731</v>
      </c>
      <c r="F18" s="2">
        <v>2.81160512434062</v>
      </c>
    </row>
    <row r="19" spans="2:6" ht="15">
      <c r="B19" s="13" t="s">
        <v>92</v>
      </c>
      <c r="C19" s="13" t="s">
        <v>93</v>
      </c>
      <c r="D19" s="16">
        <v>4837</v>
      </c>
      <c r="E19" s="16">
        <v>8493</v>
      </c>
      <c r="F19" s="2">
        <v>1.75584039694025</v>
      </c>
    </row>
    <row r="20" spans="2:6" ht="15">
      <c r="B20" s="13" t="s">
        <v>92</v>
      </c>
      <c r="C20" s="13" t="s">
        <v>60</v>
      </c>
      <c r="D20" s="16">
        <v>4229</v>
      </c>
      <c r="E20" s="16">
        <v>12491</v>
      </c>
      <c r="F20" s="2">
        <v>2.95365334594467</v>
      </c>
    </row>
    <row r="21" spans="2:6" ht="15">
      <c r="B21" s="13" t="s">
        <v>92</v>
      </c>
      <c r="C21" s="13" t="s">
        <v>56</v>
      </c>
      <c r="D21" s="16">
        <v>249</v>
      </c>
      <c r="E21" s="16">
        <v>1407</v>
      </c>
      <c r="F21" s="2">
        <v>5.65060240963855</v>
      </c>
    </row>
    <row r="22" spans="2:6" ht="15">
      <c r="B22" s="13" t="s">
        <v>92</v>
      </c>
      <c r="C22" s="13" t="s">
        <v>54</v>
      </c>
      <c r="D22" s="16">
        <v>589</v>
      </c>
      <c r="E22" s="16">
        <v>1611</v>
      </c>
      <c r="F22" s="2">
        <v>2.73514431239389</v>
      </c>
    </row>
    <row r="23" spans="2:6" ht="15">
      <c r="B23" s="13" t="s">
        <v>92</v>
      </c>
      <c r="C23" s="13" t="s">
        <v>59</v>
      </c>
      <c r="D23" s="16">
        <v>1003</v>
      </c>
      <c r="E23" s="16">
        <v>6101</v>
      </c>
      <c r="F23" s="2">
        <v>6.0827517447657</v>
      </c>
    </row>
    <row r="24" spans="2:6" ht="15">
      <c r="B24" s="13" t="s">
        <v>92</v>
      </c>
      <c r="C24" s="13" t="s">
        <v>94</v>
      </c>
      <c r="D24" s="16">
        <v>2468</v>
      </c>
      <c r="E24" s="16">
        <v>12406</v>
      </c>
      <c r="F24" s="2">
        <v>5.02674230145867</v>
      </c>
    </row>
    <row r="25" spans="2:6" ht="15">
      <c r="B25" s="13" t="s">
        <v>92</v>
      </c>
      <c r="C25" s="13" t="s">
        <v>43</v>
      </c>
      <c r="D25" s="16">
        <v>917</v>
      </c>
      <c r="E25" s="16">
        <v>3557</v>
      </c>
      <c r="F25" s="2">
        <v>3.87895310796074</v>
      </c>
    </row>
    <row r="26" spans="2:6" ht="15">
      <c r="B26" s="13" t="s">
        <v>92</v>
      </c>
      <c r="C26" s="13" t="s">
        <v>41</v>
      </c>
      <c r="D26" s="16">
        <v>477</v>
      </c>
      <c r="E26" s="16">
        <v>2511</v>
      </c>
      <c r="F26" s="2">
        <v>5.26415094339623</v>
      </c>
    </row>
    <row r="27" spans="2:6" ht="15">
      <c r="B27" s="13" t="s">
        <v>92</v>
      </c>
      <c r="C27" s="13" t="s">
        <v>57</v>
      </c>
      <c r="D27" s="16">
        <v>895</v>
      </c>
      <c r="E27" s="16">
        <v>3947</v>
      </c>
      <c r="F27" s="2">
        <v>4.41005586592179</v>
      </c>
    </row>
    <row r="28" spans="2:6" ht="15">
      <c r="B28" s="13" t="s">
        <v>92</v>
      </c>
      <c r="C28" s="13" t="s">
        <v>42</v>
      </c>
      <c r="D28" s="16">
        <v>165</v>
      </c>
      <c r="E28" s="16">
        <v>1170</v>
      </c>
      <c r="F28" s="2">
        <v>7.09090909090909</v>
      </c>
    </row>
    <row r="29" spans="2:6" ht="15">
      <c r="B29" s="13" t="s">
        <v>92</v>
      </c>
      <c r="C29" s="13" t="s">
        <v>69</v>
      </c>
      <c r="D29" s="16">
        <v>6</v>
      </c>
      <c r="E29" s="16">
        <v>25</v>
      </c>
      <c r="F29" s="2">
        <v>4.16666666666667</v>
      </c>
    </row>
    <row r="30" spans="2:6" ht="15">
      <c r="B30" s="13" t="s">
        <v>38</v>
      </c>
      <c r="C30" s="13" t="s">
        <v>63</v>
      </c>
      <c r="D30" s="16">
        <v>881</v>
      </c>
      <c r="E30" s="16">
        <v>3316</v>
      </c>
      <c r="F30" s="2">
        <v>3.7639046538025</v>
      </c>
    </row>
    <row r="31" spans="2:6" ht="15">
      <c r="B31" s="13" t="s">
        <v>92</v>
      </c>
      <c r="C31" s="13" t="s">
        <v>93</v>
      </c>
      <c r="D31" s="16">
        <v>133</v>
      </c>
      <c r="E31" s="16">
        <v>278</v>
      </c>
      <c r="F31" s="2">
        <v>2.09022556390977</v>
      </c>
    </row>
    <row r="32" spans="2:6" ht="15">
      <c r="B32" s="13" t="s">
        <v>92</v>
      </c>
      <c r="C32" s="13" t="s">
        <v>60</v>
      </c>
      <c r="D32" s="16">
        <v>283</v>
      </c>
      <c r="E32" s="16">
        <v>673</v>
      </c>
      <c r="F32" s="2">
        <v>2.37809187279152</v>
      </c>
    </row>
    <row r="33" spans="2:6" ht="15">
      <c r="B33" s="13" t="s">
        <v>92</v>
      </c>
      <c r="C33" s="13" t="s">
        <v>54</v>
      </c>
      <c r="D33" s="16">
        <v>213</v>
      </c>
      <c r="E33" s="16">
        <v>646</v>
      </c>
      <c r="F33" s="2">
        <v>3.03286384976526</v>
      </c>
    </row>
    <row r="34" spans="2:6" ht="15">
      <c r="B34" s="13" t="s">
        <v>92</v>
      </c>
      <c r="C34" s="13" t="s">
        <v>59</v>
      </c>
      <c r="D34" s="16">
        <v>780</v>
      </c>
      <c r="E34" s="16">
        <v>4429</v>
      </c>
      <c r="F34" s="2">
        <v>5.67820512820513</v>
      </c>
    </row>
    <row r="35" spans="2:6" ht="15">
      <c r="B35" s="13" t="s">
        <v>92</v>
      </c>
      <c r="C35" s="13" t="s">
        <v>42</v>
      </c>
      <c r="D35" s="16">
        <v>91</v>
      </c>
      <c r="E35" s="16">
        <v>590</v>
      </c>
      <c r="F35" s="2">
        <v>6.48351648351648</v>
      </c>
    </row>
    <row r="36" spans="2:6" ht="15">
      <c r="B36" s="13" t="s">
        <v>70</v>
      </c>
      <c r="C36" s="13" t="s">
        <v>63</v>
      </c>
      <c r="D36" s="16">
        <v>212</v>
      </c>
      <c r="E36" s="16">
        <v>583</v>
      </c>
      <c r="F36" s="2">
        <v>2.75</v>
      </c>
    </row>
    <row r="37" spans="2:6" ht="15">
      <c r="B37" s="13" t="s">
        <v>92</v>
      </c>
      <c r="C37" s="13" t="s">
        <v>59</v>
      </c>
      <c r="D37" s="16">
        <v>1270</v>
      </c>
      <c r="E37" s="16">
        <v>7078</v>
      </c>
      <c r="F37" s="2">
        <v>5.57322834645669</v>
      </c>
    </row>
    <row r="38" spans="2:6" ht="15">
      <c r="B38" s="13" t="s">
        <v>92</v>
      </c>
      <c r="C38" s="13" t="s">
        <v>42</v>
      </c>
      <c r="D38" s="16">
        <v>184</v>
      </c>
      <c r="E38" s="16">
        <v>1217</v>
      </c>
      <c r="F38" s="2">
        <v>6.61413043478261</v>
      </c>
    </row>
    <row r="39" spans="2:6" ht="15">
      <c r="B39" s="13" t="s">
        <v>37</v>
      </c>
      <c r="C39" s="13" t="s">
        <v>63</v>
      </c>
      <c r="D39" s="16">
        <v>1175</v>
      </c>
      <c r="E39" s="16">
        <v>3549</v>
      </c>
      <c r="F39" s="2">
        <v>3.02042553191489</v>
      </c>
    </row>
    <row r="40" spans="2:6" ht="15">
      <c r="B40" s="13" t="s">
        <v>92</v>
      </c>
      <c r="C40" s="13" t="s">
        <v>67</v>
      </c>
      <c r="D40" s="16">
        <v>48</v>
      </c>
      <c r="E40" s="16">
        <v>164</v>
      </c>
      <c r="F40" s="2">
        <v>3.41666666666667</v>
      </c>
    </row>
    <row r="41" spans="2:6" ht="15">
      <c r="B41" s="13" t="s">
        <v>92</v>
      </c>
      <c r="C41" s="13" t="s">
        <v>93</v>
      </c>
      <c r="D41" s="16">
        <v>182</v>
      </c>
      <c r="E41" s="16">
        <v>450</v>
      </c>
      <c r="F41" s="2">
        <v>2.47252747252747</v>
      </c>
    </row>
    <row r="42" spans="2:6" ht="15">
      <c r="B42" s="13" t="s">
        <v>92</v>
      </c>
      <c r="C42" s="13" t="s">
        <v>60</v>
      </c>
      <c r="D42" s="16">
        <v>233</v>
      </c>
      <c r="E42" s="16">
        <v>779</v>
      </c>
      <c r="F42" s="2">
        <v>3.34334763948498</v>
      </c>
    </row>
    <row r="43" spans="2:6" ht="15">
      <c r="B43" s="13" t="s">
        <v>92</v>
      </c>
      <c r="C43" s="13" t="s">
        <v>54</v>
      </c>
      <c r="D43" s="16">
        <v>144</v>
      </c>
      <c r="E43" s="16">
        <v>258</v>
      </c>
      <c r="F43" s="2">
        <v>1.79166666666667</v>
      </c>
    </row>
    <row r="44" spans="2:6" ht="15">
      <c r="B44" s="13" t="s">
        <v>92</v>
      </c>
      <c r="C44" s="13" t="s">
        <v>55</v>
      </c>
      <c r="D44" s="16">
        <v>277</v>
      </c>
      <c r="E44" s="16">
        <v>538</v>
      </c>
      <c r="F44" s="2">
        <v>1.94223826714801</v>
      </c>
    </row>
    <row r="45" spans="2:6" ht="15">
      <c r="B45" s="13" t="s">
        <v>92</v>
      </c>
      <c r="C45" s="13" t="s">
        <v>59</v>
      </c>
      <c r="D45" s="16">
        <v>1522</v>
      </c>
      <c r="E45" s="16">
        <v>5347</v>
      </c>
      <c r="F45" s="2">
        <v>3.51314060446781</v>
      </c>
    </row>
    <row r="46" spans="2:6" ht="15">
      <c r="B46" s="13" t="s">
        <v>92</v>
      </c>
      <c r="C46" s="13" t="s">
        <v>42</v>
      </c>
      <c r="D46" s="16">
        <v>116</v>
      </c>
      <c r="E46" s="16">
        <v>455</v>
      </c>
      <c r="F46" s="2">
        <v>3.92241379310345</v>
      </c>
    </row>
    <row r="47" spans="2:6" ht="15">
      <c r="B47" s="13" t="s">
        <v>25</v>
      </c>
      <c r="C47" s="13" t="s">
        <v>63</v>
      </c>
      <c r="D47" s="16">
        <v>1695</v>
      </c>
      <c r="E47" s="16">
        <v>3575</v>
      </c>
      <c r="F47" s="2">
        <v>2.10914454277286</v>
      </c>
    </row>
    <row r="48" spans="2:6" ht="15">
      <c r="B48" s="13" t="s">
        <v>92</v>
      </c>
      <c r="C48" s="13" t="s">
        <v>61</v>
      </c>
      <c r="D48" s="16">
        <v>729</v>
      </c>
      <c r="E48" s="16">
        <v>1667</v>
      </c>
      <c r="F48" s="2">
        <v>2.28669410150892</v>
      </c>
    </row>
    <row r="49" spans="2:6" ht="15">
      <c r="B49" s="13" t="s">
        <v>92</v>
      </c>
      <c r="C49" s="13" t="s">
        <v>49</v>
      </c>
      <c r="D49" s="16">
        <v>2002</v>
      </c>
      <c r="E49" s="16">
        <v>7523</v>
      </c>
      <c r="F49" s="2">
        <v>3.75774225774226</v>
      </c>
    </row>
    <row r="50" spans="2:6" ht="15">
      <c r="B50" s="13" t="s">
        <v>92</v>
      </c>
      <c r="C50" s="13" t="s">
        <v>52</v>
      </c>
      <c r="D50" s="16">
        <v>122</v>
      </c>
      <c r="E50" s="16">
        <v>352</v>
      </c>
      <c r="F50" s="2">
        <v>2.88524590163934</v>
      </c>
    </row>
    <row r="51" spans="2:6" ht="15">
      <c r="B51" s="13" t="s">
        <v>92</v>
      </c>
      <c r="C51" s="13" t="s">
        <v>67</v>
      </c>
      <c r="D51" s="16">
        <v>279</v>
      </c>
      <c r="E51" s="16">
        <v>791</v>
      </c>
      <c r="F51" s="2">
        <v>2.83512544802867</v>
      </c>
    </row>
    <row r="52" spans="2:6" ht="15">
      <c r="B52" s="13" t="s">
        <v>92</v>
      </c>
      <c r="C52" s="13" t="s">
        <v>93</v>
      </c>
      <c r="D52" s="16">
        <v>2835</v>
      </c>
      <c r="E52" s="16">
        <v>5782</v>
      </c>
      <c r="F52" s="2">
        <v>2.03950617283951</v>
      </c>
    </row>
    <row r="53" spans="2:6" ht="15">
      <c r="B53" s="13" t="s">
        <v>92</v>
      </c>
      <c r="C53" s="13" t="s">
        <v>60</v>
      </c>
      <c r="D53" s="16">
        <v>3255</v>
      </c>
      <c r="E53" s="16">
        <v>10225</v>
      </c>
      <c r="F53" s="2">
        <v>3.14132104454685</v>
      </c>
    </row>
    <row r="54" spans="2:6" ht="15">
      <c r="B54" s="13" t="s">
        <v>92</v>
      </c>
      <c r="C54" s="13" t="s">
        <v>54</v>
      </c>
      <c r="D54" s="16">
        <v>355</v>
      </c>
      <c r="E54" s="16">
        <v>1032</v>
      </c>
      <c r="F54" s="2">
        <v>2.90704225352113</v>
      </c>
    </row>
    <row r="55" spans="2:6" ht="15">
      <c r="B55" s="13" t="s">
        <v>92</v>
      </c>
      <c r="C55" s="13" t="s">
        <v>45</v>
      </c>
      <c r="D55" s="16">
        <v>3105</v>
      </c>
      <c r="E55" s="16">
        <v>6150</v>
      </c>
      <c r="F55" s="2">
        <v>1.98067632850242</v>
      </c>
    </row>
    <row r="56" spans="2:6" ht="15">
      <c r="B56" s="13" t="s">
        <v>92</v>
      </c>
      <c r="C56" s="13" t="s">
        <v>59</v>
      </c>
      <c r="D56" s="16">
        <v>1418</v>
      </c>
      <c r="E56" s="16">
        <v>7972</v>
      </c>
      <c r="F56" s="2">
        <v>5.62200282087447</v>
      </c>
    </row>
    <row r="57" spans="2:6" ht="15">
      <c r="B57" s="13" t="s">
        <v>92</v>
      </c>
      <c r="C57" s="13" t="s">
        <v>94</v>
      </c>
      <c r="D57" s="16">
        <v>916</v>
      </c>
      <c r="E57" s="16">
        <v>5218</v>
      </c>
      <c r="F57" s="2">
        <v>5.69650655021834</v>
      </c>
    </row>
    <row r="58" spans="2:6" ht="15">
      <c r="B58" s="13" t="s">
        <v>92</v>
      </c>
      <c r="C58" s="13" t="s">
        <v>43</v>
      </c>
      <c r="D58" s="16">
        <v>233</v>
      </c>
      <c r="E58" s="16">
        <v>840</v>
      </c>
      <c r="F58" s="2">
        <v>3.60515021459227</v>
      </c>
    </row>
    <row r="59" spans="2:6" ht="15">
      <c r="B59" s="13" t="s">
        <v>92</v>
      </c>
      <c r="C59" s="13" t="s">
        <v>95</v>
      </c>
      <c r="D59" s="16">
        <v>754</v>
      </c>
      <c r="E59" s="16">
        <v>5002</v>
      </c>
      <c r="F59" s="2">
        <v>6.63395225464191</v>
      </c>
    </row>
    <row r="60" spans="2:6" ht="15">
      <c r="B60" s="13" t="s">
        <v>30</v>
      </c>
      <c r="C60" s="13" t="s">
        <v>63</v>
      </c>
      <c r="D60" s="16">
        <v>978</v>
      </c>
      <c r="E60" s="16">
        <v>2449</v>
      </c>
      <c r="F60" s="2">
        <v>2.5040899795501</v>
      </c>
    </row>
    <row r="61" spans="2:6" ht="15">
      <c r="B61" s="13" t="s">
        <v>92</v>
      </c>
      <c r="C61" s="13" t="s">
        <v>93</v>
      </c>
      <c r="D61" s="16">
        <v>158</v>
      </c>
      <c r="E61" s="16">
        <v>287</v>
      </c>
      <c r="F61" s="2">
        <v>1.81645569620253</v>
      </c>
    </row>
    <row r="62" spans="2:6" ht="15">
      <c r="B62" s="13" t="s">
        <v>92</v>
      </c>
      <c r="C62" s="13" t="s">
        <v>60</v>
      </c>
      <c r="D62" s="16">
        <v>269</v>
      </c>
      <c r="E62" s="16">
        <v>685</v>
      </c>
      <c r="F62" s="2">
        <v>2.54646840148699</v>
      </c>
    </row>
    <row r="63" spans="2:6" ht="15">
      <c r="B63" s="13" t="s">
        <v>92</v>
      </c>
      <c r="C63" s="13" t="s">
        <v>54</v>
      </c>
      <c r="D63" s="16">
        <v>149</v>
      </c>
      <c r="E63" s="16">
        <v>195</v>
      </c>
      <c r="F63" s="2">
        <v>1.30872483221477</v>
      </c>
    </row>
    <row r="64" spans="2:6" ht="15">
      <c r="B64" s="13" t="s">
        <v>92</v>
      </c>
      <c r="C64" s="13" t="s">
        <v>55</v>
      </c>
      <c r="D64" s="16">
        <v>520</v>
      </c>
      <c r="E64" s="16">
        <v>1441</v>
      </c>
      <c r="F64" s="2">
        <v>2.77115384615385</v>
      </c>
    </row>
    <row r="65" spans="2:6" ht="15">
      <c r="B65" s="13" t="s">
        <v>92</v>
      </c>
      <c r="C65" s="13" t="s">
        <v>59</v>
      </c>
      <c r="D65" s="16">
        <v>1628</v>
      </c>
      <c r="E65" s="16">
        <v>7260</v>
      </c>
      <c r="F65" s="2">
        <v>4.45945945945946</v>
      </c>
    </row>
    <row r="66" spans="2:6" ht="15">
      <c r="B66" s="13" t="s">
        <v>92</v>
      </c>
      <c r="C66" s="13" t="s">
        <v>42</v>
      </c>
      <c r="D66" s="16">
        <v>213</v>
      </c>
      <c r="E66" s="16">
        <v>885</v>
      </c>
      <c r="F66" s="2">
        <v>4.15492957746479</v>
      </c>
    </row>
    <row r="67" spans="2:6" ht="15">
      <c r="B67" s="13" t="s">
        <v>23</v>
      </c>
      <c r="C67" s="13" t="s">
        <v>63</v>
      </c>
      <c r="D67" s="16">
        <v>1609</v>
      </c>
      <c r="E67" s="16">
        <v>3558</v>
      </c>
      <c r="F67" s="2">
        <v>2.21131137352393</v>
      </c>
    </row>
    <row r="68" spans="2:6" ht="15">
      <c r="B68" s="13" t="s">
        <v>92</v>
      </c>
      <c r="C68" s="13" t="s">
        <v>53</v>
      </c>
      <c r="D68" s="16">
        <v>524</v>
      </c>
      <c r="E68" s="16">
        <v>773</v>
      </c>
      <c r="F68" s="2">
        <v>1.47519083969466</v>
      </c>
    </row>
    <row r="69" spans="2:6" ht="15">
      <c r="B69" s="13" t="s">
        <v>92</v>
      </c>
      <c r="C69" s="13" t="s">
        <v>49</v>
      </c>
      <c r="D69" s="16">
        <v>836</v>
      </c>
      <c r="E69" s="16">
        <v>3178</v>
      </c>
      <c r="F69" s="2">
        <v>3.80143540669856</v>
      </c>
    </row>
    <row r="70" spans="2:6" ht="15">
      <c r="B70" s="13" t="s">
        <v>92</v>
      </c>
      <c r="C70" s="13" t="s">
        <v>52</v>
      </c>
      <c r="D70" s="16">
        <v>1028</v>
      </c>
      <c r="E70" s="16">
        <v>1848</v>
      </c>
      <c r="F70" s="2">
        <v>1.79766536964981</v>
      </c>
    </row>
    <row r="71" spans="2:6" ht="15">
      <c r="B71" s="13" t="s">
        <v>92</v>
      </c>
      <c r="C71" s="13" t="s">
        <v>67</v>
      </c>
      <c r="D71" s="16">
        <v>272</v>
      </c>
      <c r="E71" s="16">
        <v>360</v>
      </c>
      <c r="F71" s="2">
        <v>1.32352941176471</v>
      </c>
    </row>
    <row r="72" spans="2:6" ht="15">
      <c r="B72" s="13" t="s">
        <v>92</v>
      </c>
      <c r="C72" s="13" t="s">
        <v>93</v>
      </c>
      <c r="D72" s="16">
        <v>841</v>
      </c>
      <c r="E72" s="16">
        <v>1539</v>
      </c>
      <c r="F72" s="2">
        <v>1.82996432818074</v>
      </c>
    </row>
    <row r="73" spans="2:6" ht="15">
      <c r="B73" s="13" t="s">
        <v>92</v>
      </c>
      <c r="C73" s="13" t="s">
        <v>60</v>
      </c>
      <c r="D73" s="16">
        <v>797</v>
      </c>
      <c r="E73" s="16">
        <v>2222</v>
      </c>
      <c r="F73" s="2">
        <v>2.78795483061481</v>
      </c>
    </row>
    <row r="74" spans="2:6" ht="15">
      <c r="B74" s="13" t="s">
        <v>92</v>
      </c>
      <c r="C74" s="13" t="s">
        <v>40</v>
      </c>
      <c r="D74" s="16">
        <v>92</v>
      </c>
      <c r="E74" s="16">
        <v>460</v>
      </c>
      <c r="F74" s="2">
        <v>5</v>
      </c>
    </row>
    <row r="75" spans="2:6" ht="15">
      <c r="B75" s="13" t="s">
        <v>92</v>
      </c>
      <c r="C75" s="13" t="s">
        <v>54</v>
      </c>
      <c r="D75" s="16">
        <v>1434</v>
      </c>
      <c r="E75" s="16">
        <v>2495</v>
      </c>
      <c r="F75" s="2">
        <v>1.73988842398884</v>
      </c>
    </row>
    <row r="76" spans="2:6" ht="15">
      <c r="B76" s="13" t="s">
        <v>92</v>
      </c>
      <c r="C76" s="13" t="s">
        <v>55</v>
      </c>
      <c r="D76" s="16">
        <v>545</v>
      </c>
      <c r="E76" s="16">
        <v>1256</v>
      </c>
      <c r="F76" s="2">
        <v>2.3045871559633</v>
      </c>
    </row>
    <row r="77" spans="2:6" ht="15">
      <c r="B77" s="13" t="s">
        <v>92</v>
      </c>
      <c r="C77" s="13" t="s">
        <v>45</v>
      </c>
      <c r="D77" s="16">
        <v>568</v>
      </c>
      <c r="E77" s="16">
        <v>2845</v>
      </c>
      <c r="F77" s="2">
        <v>5.00880281690141</v>
      </c>
    </row>
    <row r="78" spans="2:6" ht="15">
      <c r="B78" s="13" t="s">
        <v>92</v>
      </c>
      <c r="C78" s="13" t="s">
        <v>59</v>
      </c>
      <c r="D78" s="16">
        <v>1363</v>
      </c>
      <c r="E78" s="16">
        <v>6100</v>
      </c>
      <c r="F78" s="2">
        <v>4.47542186353632</v>
      </c>
    </row>
    <row r="79" spans="2:6" ht="15">
      <c r="B79" s="13" t="s">
        <v>92</v>
      </c>
      <c r="C79" s="13" t="s">
        <v>94</v>
      </c>
      <c r="D79" s="16">
        <v>1246</v>
      </c>
      <c r="E79" s="16">
        <v>5279</v>
      </c>
      <c r="F79" s="2">
        <v>4.23675762439807</v>
      </c>
    </row>
    <row r="80" spans="2:6" ht="15">
      <c r="B80" s="13" t="s">
        <v>28</v>
      </c>
      <c r="C80" s="13" t="s">
        <v>63</v>
      </c>
      <c r="D80" s="16">
        <v>2905</v>
      </c>
      <c r="E80" s="16">
        <v>8134</v>
      </c>
      <c r="F80" s="2">
        <v>2.8</v>
      </c>
    </row>
    <row r="81" spans="2:6" ht="15">
      <c r="B81" s="13" t="s">
        <v>92</v>
      </c>
      <c r="C81" s="13" t="s">
        <v>48</v>
      </c>
      <c r="D81" s="16">
        <v>1324</v>
      </c>
      <c r="E81" s="16">
        <v>2906</v>
      </c>
      <c r="F81" s="2">
        <v>2.19486404833837</v>
      </c>
    </row>
    <row r="82" spans="2:6" ht="15">
      <c r="B82" s="13" t="s">
        <v>92</v>
      </c>
      <c r="C82" s="13" t="s">
        <v>58</v>
      </c>
      <c r="D82" s="16">
        <v>226</v>
      </c>
      <c r="E82" s="16">
        <v>700</v>
      </c>
      <c r="F82" s="2">
        <v>3.09734513274336</v>
      </c>
    </row>
    <row r="83" spans="2:6" ht="15">
      <c r="B83" s="13" t="s">
        <v>92</v>
      </c>
      <c r="C83" s="13" t="s">
        <v>96</v>
      </c>
      <c r="D83" s="16">
        <v>449</v>
      </c>
      <c r="E83" s="16">
        <v>2204</v>
      </c>
      <c r="F83" s="2">
        <v>4.9086859688196</v>
      </c>
    </row>
    <row r="84" spans="2:6" ht="15">
      <c r="B84" s="13" t="s">
        <v>92</v>
      </c>
      <c r="C84" s="13" t="s">
        <v>61</v>
      </c>
      <c r="D84" s="16">
        <v>644</v>
      </c>
      <c r="E84" s="16">
        <v>1647</v>
      </c>
      <c r="F84" s="2">
        <v>2.55745341614907</v>
      </c>
    </row>
    <row r="85" spans="2:6" ht="15">
      <c r="B85" s="13" t="s">
        <v>92</v>
      </c>
      <c r="C85" s="13" t="s">
        <v>50</v>
      </c>
      <c r="D85" s="16">
        <v>390</v>
      </c>
      <c r="E85" s="16">
        <v>526</v>
      </c>
      <c r="F85" s="2">
        <v>1.34871794871795</v>
      </c>
    </row>
    <row r="86" spans="2:6" ht="15">
      <c r="B86" s="13" t="s">
        <v>92</v>
      </c>
      <c r="C86" s="13" t="s">
        <v>62</v>
      </c>
      <c r="D86" s="16">
        <v>499</v>
      </c>
      <c r="E86" s="16">
        <v>1969</v>
      </c>
      <c r="F86" s="2">
        <v>3.94589178356713</v>
      </c>
    </row>
    <row r="87" spans="2:6" ht="15">
      <c r="B87" s="13" t="s">
        <v>92</v>
      </c>
      <c r="C87" s="13" t="s">
        <v>53</v>
      </c>
      <c r="D87" s="16">
        <v>962</v>
      </c>
      <c r="E87" s="16">
        <v>1683</v>
      </c>
      <c r="F87" s="2">
        <v>1.74948024948025</v>
      </c>
    </row>
    <row r="88" spans="2:6" ht="15">
      <c r="B88" s="13" t="s">
        <v>92</v>
      </c>
      <c r="C88" s="13" t="s">
        <v>49</v>
      </c>
      <c r="D88" s="16">
        <v>1569</v>
      </c>
      <c r="E88" s="16">
        <v>7197</v>
      </c>
      <c r="F88" s="2">
        <v>4.58699808795411</v>
      </c>
    </row>
    <row r="89" spans="2:6" ht="15">
      <c r="B89" s="13" t="s">
        <v>92</v>
      </c>
      <c r="C89" s="13" t="s">
        <v>52</v>
      </c>
      <c r="D89" s="16">
        <v>2330</v>
      </c>
      <c r="E89" s="16">
        <v>5449</v>
      </c>
      <c r="F89" s="2">
        <v>2.33862660944206</v>
      </c>
    </row>
    <row r="90" spans="2:6" ht="15">
      <c r="B90" s="13" t="s">
        <v>92</v>
      </c>
      <c r="C90" s="13" t="s">
        <v>67</v>
      </c>
      <c r="D90" s="16">
        <v>617</v>
      </c>
      <c r="E90" s="16">
        <v>1056</v>
      </c>
      <c r="F90" s="2">
        <v>1.71150729335494</v>
      </c>
    </row>
    <row r="91" spans="2:6" ht="15">
      <c r="B91" s="13" t="s">
        <v>92</v>
      </c>
      <c r="C91" s="13" t="s">
        <v>51</v>
      </c>
      <c r="D91" s="16">
        <v>7608</v>
      </c>
      <c r="E91" s="16">
        <v>20008</v>
      </c>
      <c r="F91" s="2">
        <v>2.62986330178759</v>
      </c>
    </row>
    <row r="92" spans="2:6" ht="15">
      <c r="B92" s="13" t="s">
        <v>92</v>
      </c>
      <c r="C92" s="13" t="s">
        <v>93</v>
      </c>
      <c r="D92" s="16">
        <v>215</v>
      </c>
      <c r="E92" s="16">
        <v>494</v>
      </c>
      <c r="F92" s="2">
        <v>2.29767441860465</v>
      </c>
    </row>
    <row r="93" spans="2:6" ht="15">
      <c r="B93" s="13" t="s">
        <v>92</v>
      </c>
      <c r="C93" s="13" t="s">
        <v>60</v>
      </c>
      <c r="D93" s="16">
        <v>2</v>
      </c>
      <c r="E93" s="16">
        <v>12</v>
      </c>
      <c r="F93" s="2">
        <v>6</v>
      </c>
    </row>
    <row r="94" spans="2:6" ht="15">
      <c r="B94" s="13" t="s">
        <v>92</v>
      </c>
      <c r="C94" s="13" t="s">
        <v>56</v>
      </c>
      <c r="D94" s="16">
        <v>1148</v>
      </c>
      <c r="E94" s="16">
        <v>5175</v>
      </c>
      <c r="F94" s="2">
        <v>4.50783972125436</v>
      </c>
    </row>
    <row r="95" spans="2:6" ht="15">
      <c r="B95" s="13" t="s">
        <v>92</v>
      </c>
      <c r="C95" s="13" t="s">
        <v>40</v>
      </c>
      <c r="D95" s="16">
        <v>316</v>
      </c>
      <c r="E95" s="16">
        <v>924</v>
      </c>
      <c r="F95" s="2">
        <v>2.92405063291139</v>
      </c>
    </row>
    <row r="96" spans="2:6" ht="15">
      <c r="B96" s="13" t="s">
        <v>92</v>
      </c>
      <c r="C96" s="13" t="s">
        <v>55</v>
      </c>
      <c r="D96" s="16">
        <v>3038</v>
      </c>
      <c r="E96" s="16">
        <v>8612</v>
      </c>
      <c r="F96" s="2">
        <v>2.83475971033575</v>
      </c>
    </row>
    <row r="97" spans="2:6" ht="15">
      <c r="B97" s="13" t="s">
        <v>92</v>
      </c>
      <c r="C97" s="13" t="s">
        <v>59</v>
      </c>
      <c r="D97" s="16">
        <v>1821</v>
      </c>
      <c r="E97" s="16">
        <v>10893</v>
      </c>
      <c r="F97" s="2">
        <v>5.98187808896211</v>
      </c>
    </row>
    <row r="98" spans="2:6" ht="15">
      <c r="B98" s="13" t="s">
        <v>92</v>
      </c>
      <c r="C98" s="13" t="s">
        <v>94</v>
      </c>
      <c r="D98" s="16">
        <v>4220</v>
      </c>
      <c r="E98" s="16">
        <v>24633</v>
      </c>
      <c r="F98" s="2">
        <v>5.83720379146919</v>
      </c>
    </row>
    <row r="99" spans="2:6" ht="15">
      <c r="B99" s="13" t="s">
        <v>92</v>
      </c>
      <c r="C99" s="13" t="s">
        <v>43</v>
      </c>
      <c r="D99" s="16">
        <v>138</v>
      </c>
      <c r="E99" s="16">
        <v>405</v>
      </c>
      <c r="F99" s="2">
        <v>2.93478260869565</v>
      </c>
    </row>
    <row r="100" spans="2:6" ht="15">
      <c r="B100" s="13" t="s">
        <v>92</v>
      </c>
      <c r="C100" s="13" t="s">
        <v>41</v>
      </c>
      <c r="D100" s="16">
        <v>102</v>
      </c>
      <c r="E100" s="16">
        <v>504</v>
      </c>
      <c r="F100" s="2">
        <v>4.94117647058824</v>
      </c>
    </row>
    <row r="101" spans="2:6" ht="15">
      <c r="B101" s="13" t="s">
        <v>92</v>
      </c>
      <c r="C101" s="13" t="s">
        <v>44</v>
      </c>
      <c r="D101" s="16">
        <v>1306</v>
      </c>
      <c r="E101" s="16">
        <v>5262</v>
      </c>
      <c r="F101" s="2">
        <v>4.02909647779479</v>
      </c>
    </row>
    <row r="102" spans="2:6" ht="15">
      <c r="B102" s="13" t="s">
        <v>92</v>
      </c>
      <c r="C102" s="13" t="s">
        <v>95</v>
      </c>
      <c r="D102" s="16">
        <v>636</v>
      </c>
      <c r="E102" s="16">
        <v>3785</v>
      </c>
      <c r="F102" s="2">
        <v>5.95125786163522</v>
      </c>
    </row>
    <row r="103" spans="2:6" ht="15">
      <c r="B103" s="13" t="s">
        <v>92</v>
      </c>
      <c r="C103" s="13" t="s">
        <v>46</v>
      </c>
      <c r="D103" s="16">
        <v>301</v>
      </c>
      <c r="E103" s="16">
        <v>1359</v>
      </c>
      <c r="F103" s="2">
        <v>4.51495016611296</v>
      </c>
    </row>
    <row r="104" spans="2:6" ht="15">
      <c r="B104" s="13" t="s">
        <v>92</v>
      </c>
      <c r="C104" s="13" t="s">
        <v>57</v>
      </c>
      <c r="D104" s="16">
        <v>167</v>
      </c>
      <c r="E104" s="16">
        <v>683</v>
      </c>
      <c r="F104" s="2">
        <v>4.08982035928144</v>
      </c>
    </row>
    <row r="105" spans="2:6" ht="15">
      <c r="B105" s="13" t="s">
        <v>92</v>
      </c>
      <c r="C105" s="13" t="s">
        <v>71</v>
      </c>
      <c r="D105" s="16">
        <v>108</v>
      </c>
      <c r="E105" s="16">
        <v>399</v>
      </c>
      <c r="F105" s="2">
        <v>3.69444444444444</v>
      </c>
    </row>
    <row r="106" spans="2:6" ht="15">
      <c r="B106" s="13" t="s">
        <v>32</v>
      </c>
      <c r="C106" s="13" t="s">
        <v>63</v>
      </c>
      <c r="D106" s="16">
        <v>428</v>
      </c>
      <c r="E106" s="16">
        <v>1362</v>
      </c>
      <c r="F106" s="2">
        <v>3.18224299065421</v>
      </c>
    </row>
    <row r="107" spans="2:6" ht="15">
      <c r="B107" s="13" t="s">
        <v>92</v>
      </c>
      <c r="C107" s="13" t="s">
        <v>93</v>
      </c>
      <c r="D107" s="16">
        <v>120</v>
      </c>
      <c r="E107" s="16">
        <v>304</v>
      </c>
      <c r="F107" s="2">
        <v>2.53333333333333</v>
      </c>
    </row>
    <row r="108" spans="2:6" ht="15">
      <c r="B108" s="13" t="s">
        <v>92</v>
      </c>
      <c r="C108" s="13" t="s">
        <v>60</v>
      </c>
      <c r="D108" s="16">
        <v>214</v>
      </c>
      <c r="E108" s="16">
        <v>620</v>
      </c>
      <c r="F108" s="2">
        <v>2.89719626168224</v>
      </c>
    </row>
    <row r="109" spans="2:6" ht="15">
      <c r="B109" s="13" t="s">
        <v>92</v>
      </c>
      <c r="C109" s="13" t="s">
        <v>54</v>
      </c>
      <c r="D109" s="16">
        <v>87</v>
      </c>
      <c r="E109" s="16">
        <v>126</v>
      </c>
      <c r="F109" s="2">
        <v>1.44827586206897</v>
      </c>
    </row>
    <row r="110" spans="2:6" ht="15">
      <c r="B110" s="13" t="s">
        <v>92</v>
      </c>
      <c r="C110" s="13" t="s">
        <v>59</v>
      </c>
      <c r="D110" s="16">
        <v>1053</v>
      </c>
      <c r="E110" s="16">
        <v>6321</v>
      </c>
      <c r="F110" s="2">
        <v>6.002849002849</v>
      </c>
    </row>
    <row r="111" spans="2:6" ht="15">
      <c r="B111" s="13" t="s">
        <v>92</v>
      </c>
      <c r="C111" s="13" t="s">
        <v>42</v>
      </c>
      <c r="D111" s="16">
        <v>222</v>
      </c>
      <c r="E111" s="16">
        <v>1110</v>
      </c>
      <c r="F111" s="2">
        <v>5</v>
      </c>
    </row>
    <row r="112" spans="2:6" ht="15">
      <c r="B112" s="13" t="s">
        <v>31</v>
      </c>
      <c r="C112" s="13" t="s">
        <v>63</v>
      </c>
      <c r="D112" s="16">
        <v>318</v>
      </c>
      <c r="E112" s="16">
        <v>873</v>
      </c>
      <c r="F112" s="2">
        <v>2.74528301886792</v>
      </c>
    </row>
    <row r="113" spans="2:6" ht="15">
      <c r="B113" s="13" t="s">
        <v>92</v>
      </c>
      <c r="C113" s="13" t="s">
        <v>93</v>
      </c>
      <c r="D113" s="16">
        <v>41</v>
      </c>
      <c r="E113" s="16">
        <v>88</v>
      </c>
      <c r="F113" s="2">
        <v>2.14634146341463</v>
      </c>
    </row>
    <row r="114" spans="2:6" ht="15">
      <c r="B114" s="13" t="s">
        <v>92</v>
      </c>
      <c r="C114" s="13" t="s">
        <v>60</v>
      </c>
      <c r="D114" s="16">
        <v>48</v>
      </c>
      <c r="E114" s="16">
        <v>132</v>
      </c>
      <c r="F114" s="2">
        <v>2.75</v>
      </c>
    </row>
    <row r="115" spans="2:6" ht="15">
      <c r="B115" s="13" t="s">
        <v>92</v>
      </c>
      <c r="C115" s="13" t="s">
        <v>54</v>
      </c>
      <c r="D115" s="16">
        <v>10</v>
      </c>
      <c r="E115" s="16">
        <v>17</v>
      </c>
      <c r="F115" s="2">
        <v>1.7</v>
      </c>
    </row>
    <row r="116" spans="2:6" ht="15">
      <c r="B116" s="13" t="s">
        <v>92</v>
      </c>
      <c r="C116" s="13" t="s">
        <v>59</v>
      </c>
      <c r="D116" s="16">
        <v>320</v>
      </c>
      <c r="E116" s="16">
        <v>1128</v>
      </c>
      <c r="F116" s="2">
        <v>3.525</v>
      </c>
    </row>
    <row r="117" spans="2:6" ht="15">
      <c r="B117" s="13" t="s">
        <v>92</v>
      </c>
      <c r="C117" s="13" t="s">
        <v>42</v>
      </c>
      <c r="D117" s="16">
        <v>79</v>
      </c>
      <c r="E117" s="16">
        <v>264</v>
      </c>
      <c r="F117" s="2">
        <v>3.34177215189873</v>
      </c>
    </row>
    <row r="118" spans="2:6" ht="15">
      <c r="B118" s="13" t="s">
        <v>26</v>
      </c>
      <c r="C118" s="13" t="s">
        <v>63</v>
      </c>
      <c r="D118" s="16">
        <v>1408</v>
      </c>
      <c r="E118" s="16">
        <v>4184</v>
      </c>
      <c r="F118" s="2">
        <v>2.97159090909091</v>
      </c>
    </row>
    <row r="119" spans="2:6" ht="15">
      <c r="B119" s="13" t="s">
        <v>92</v>
      </c>
      <c r="C119" s="13" t="s">
        <v>61</v>
      </c>
      <c r="D119" s="16">
        <v>596</v>
      </c>
      <c r="E119" s="16">
        <v>1715</v>
      </c>
      <c r="F119" s="2">
        <v>2.87751677852349</v>
      </c>
    </row>
    <row r="120" spans="2:6" ht="15">
      <c r="B120" s="13" t="s">
        <v>92</v>
      </c>
      <c r="C120" s="13" t="s">
        <v>53</v>
      </c>
      <c r="D120" s="16">
        <v>433</v>
      </c>
      <c r="E120" s="16">
        <v>662</v>
      </c>
      <c r="F120" s="2">
        <v>1.52886836027714</v>
      </c>
    </row>
    <row r="121" spans="2:6" ht="15">
      <c r="B121" s="13" t="s">
        <v>92</v>
      </c>
      <c r="C121" s="13" t="s">
        <v>49</v>
      </c>
      <c r="D121" s="16">
        <v>837</v>
      </c>
      <c r="E121" s="16">
        <v>4400</v>
      </c>
      <c r="F121" s="2">
        <v>5.25686977299881</v>
      </c>
    </row>
    <row r="122" spans="2:6" ht="15">
      <c r="B122" s="13" t="s">
        <v>92</v>
      </c>
      <c r="C122" s="13" t="s">
        <v>52</v>
      </c>
      <c r="D122" s="16">
        <v>1023</v>
      </c>
      <c r="E122" s="16">
        <v>2433</v>
      </c>
      <c r="F122" s="2">
        <v>2.3782991202346</v>
      </c>
    </row>
    <row r="123" spans="2:6" ht="15">
      <c r="B123" s="13" t="s">
        <v>92</v>
      </c>
      <c r="C123" s="13" t="s">
        <v>67</v>
      </c>
      <c r="D123" s="16">
        <v>161</v>
      </c>
      <c r="E123" s="16">
        <v>368</v>
      </c>
      <c r="F123" s="2">
        <v>2.28571428571429</v>
      </c>
    </row>
    <row r="124" spans="2:6" ht="15">
      <c r="B124" s="13" t="s">
        <v>92</v>
      </c>
      <c r="C124" s="13" t="s">
        <v>93</v>
      </c>
      <c r="D124" s="16">
        <v>858</v>
      </c>
      <c r="E124" s="16">
        <v>1573</v>
      </c>
      <c r="F124" s="2">
        <v>1.83333333333333</v>
      </c>
    </row>
    <row r="125" spans="2:6" ht="15">
      <c r="B125" s="13" t="s">
        <v>92</v>
      </c>
      <c r="C125" s="13" t="s">
        <v>60</v>
      </c>
      <c r="D125" s="16">
        <v>515</v>
      </c>
      <c r="E125" s="16">
        <v>1235</v>
      </c>
      <c r="F125" s="2">
        <v>2.39805825242718</v>
      </c>
    </row>
    <row r="126" spans="2:6" ht="15">
      <c r="B126" s="13" t="s">
        <v>92</v>
      </c>
      <c r="C126" s="13" t="s">
        <v>56</v>
      </c>
      <c r="D126" s="16">
        <v>940</v>
      </c>
      <c r="E126" s="16">
        <v>4633</v>
      </c>
      <c r="F126" s="2">
        <v>4.92872340425532</v>
      </c>
    </row>
    <row r="127" spans="2:6" ht="15">
      <c r="B127" s="13" t="s">
        <v>92</v>
      </c>
      <c r="C127" s="13" t="s">
        <v>54</v>
      </c>
      <c r="D127" s="16">
        <v>855</v>
      </c>
      <c r="E127" s="16">
        <v>1386</v>
      </c>
      <c r="F127" s="2">
        <v>1.62105263157895</v>
      </c>
    </row>
    <row r="128" spans="2:6" ht="15">
      <c r="B128" s="13" t="s">
        <v>92</v>
      </c>
      <c r="C128" s="13" t="s">
        <v>45</v>
      </c>
      <c r="D128" s="16">
        <v>1082</v>
      </c>
      <c r="E128" s="16">
        <v>2755</v>
      </c>
      <c r="F128" s="2">
        <v>2.54621072088725</v>
      </c>
    </row>
    <row r="129" spans="2:6" ht="15">
      <c r="B129" s="13" t="s">
        <v>92</v>
      </c>
      <c r="C129" s="13" t="s">
        <v>59</v>
      </c>
      <c r="D129" s="16">
        <v>789</v>
      </c>
      <c r="E129" s="16">
        <v>4633</v>
      </c>
      <c r="F129" s="2">
        <v>5.87198986058302</v>
      </c>
    </row>
    <row r="130" spans="2:6" ht="15">
      <c r="B130" s="13" t="s">
        <v>92</v>
      </c>
      <c r="C130" s="13" t="s">
        <v>94</v>
      </c>
      <c r="D130" s="16">
        <v>1443</v>
      </c>
      <c r="E130" s="16">
        <v>7385</v>
      </c>
      <c r="F130" s="2">
        <v>5.11781011781012</v>
      </c>
    </row>
    <row r="131" spans="2:6" ht="15">
      <c r="B131" s="13" t="s">
        <v>35</v>
      </c>
      <c r="C131" s="13" t="s">
        <v>63</v>
      </c>
      <c r="D131" s="16">
        <v>2381</v>
      </c>
      <c r="E131" s="16">
        <v>3753</v>
      </c>
      <c r="F131" s="2">
        <v>1.57622847543049</v>
      </c>
    </row>
    <row r="132" spans="2:6" ht="15">
      <c r="B132" s="13" t="s">
        <v>92</v>
      </c>
      <c r="C132" s="13" t="s">
        <v>93</v>
      </c>
      <c r="D132" s="16">
        <v>883</v>
      </c>
      <c r="E132" s="16">
        <v>1882</v>
      </c>
      <c r="F132" s="2">
        <v>2.13137032842582</v>
      </c>
    </row>
    <row r="133" spans="2:6" ht="15">
      <c r="B133" s="13" t="s">
        <v>92</v>
      </c>
      <c r="C133" s="13" t="s">
        <v>60</v>
      </c>
      <c r="D133" s="16">
        <v>500</v>
      </c>
      <c r="E133" s="16">
        <v>1634</v>
      </c>
      <c r="F133" s="2">
        <v>3.268</v>
      </c>
    </row>
    <row r="134" spans="2:6" ht="15">
      <c r="B134" s="13" t="s">
        <v>92</v>
      </c>
      <c r="C134" s="13" t="s">
        <v>54</v>
      </c>
      <c r="D134" s="16">
        <v>626</v>
      </c>
      <c r="E134" s="16">
        <v>1155</v>
      </c>
      <c r="F134" s="2">
        <v>1.84504792332268</v>
      </c>
    </row>
    <row r="135" spans="2:6" ht="15">
      <c r="B135" s="13" t="s">
        <v>92</v>
      </c>
      <c r="C135" s="13" t="s">
        <v>45</v>
      </c>
      <c r="D135" s="16">
        <v>743</v>
      </c>
      <c r="E135" s="16">
        <v>1477</v>
      </c>
      <c r="F135" s="2">
        <v>1.9878869448183</v>
      </c>
    </row>
    <row r="136" spans="2:6" ht="15">
      <c r="B136" s="13" t="s">
        <v>92</v>
      </c>
      <c r="C136" s="13" t="s">
        <v>59</v>
      </c>
      <c r="D136" s="16">
        <v>3259</v>
      </c>
      <c r="E136" s="16">
        <v>14212</v>
      </c>
      <c r="F136" s="2">
        <v>4.36084688554771</v>
      </c>
    </row>
    <row r="137" spans="2:6" ht="15">
      <c r="B137" s="13" t="s">
        <v>92</v>
      </c>
      <c r="C137" s="13" t="s">
        <v>42</v>
      </c>
      <c r="D137" s="16">
        <v>209</v>
      </c>
      <c r="E137" s="16">
        <v>762</v>
      </c>
      <c r="F137" s="2">
        <v>3.64593301435407</v>
      </c>
    </row>
    <row r="138" spans="2:6" ht="15">
      <c r="B138" s="13" t="s">
        <v>102</v>
      </c>
      <c r="C138" s="13" t="s">
        <v>63</v>
      </c>
      <c r="D138" s="16">
        <v>700</v>
      </c>
      <c r="E138" s="16">
        <v>2054</v>
      </c>
      <c r="F138" s="2">
        <v>2.93428571428571</v>
      </c>
    </row>
    <row r="139" spans="2:6" ht="15">
      <c r="B139" s="13" t="s">
        <v>92</v>
      </c>
      <c r="C139" s="13" t="s">
        <v>93</v>
      </c>
      <c r="D139" s="16">
        <v>16</v>
      </c>
      <c r="E139" s="16">
        <v>32</v>
      </c>
      <c r="F139" s="2">
        <v>2</v>
      </c>
    </row>
    <row r="140" spans="2:6" ht="15">
      <c r="B140" s="13" t="s">
        <v>92</v>
      </c>
      <c r="C140" s="13" t="s">
        <v>54</v>
      </c>
      <c r="D140" s="16">
        <v>68</v>
      </c>
      <c r="E140" s="16">
        <v>166</v>
      </c>
      <c r="F140" s="2">
        <v>2.44117647058824</v>
      </c>
    </row>
    <row r="141" spans="2:6" ht="15">
      <c r="B141" s="13" t="s">
        <v>92</v>
      </c>
      <c r="C141" s="13" t="s">
        <v>59</v>
      </c>
      <c r="D141" s="16">
        <v>1120</v>
      </c>
      <c r="E141" s="16">
        <v>5217</v>
      </c>
      <c r="F141" s="2">
        <v>4.65803571428571</v>
      </c>
    </row>
    <row r="142" spans="2:6" ht="15">
      <c r="B142" s="13" t="s">
        <v>92</v>
      </c>
      <c r="C142" s="13" t="s">
        <v>42</v>
      </c>
      <c r="D142" s="16">
        <v>143</v>
      </c>
      <c r="E142" s="16">
        <v>646</v>
      </c>
      <c r="F142" s="2">
        <v>4.51748251748252</v>
      </c>
    </row>
    <row r="143" spans="2:6" ht="15">
      <c r="B143" s="13" t="s">
        <v>103</v>
      </c>
      <c r="C143" s="13" t="s">
        <v>63</v>
      </c>
      <c r="D143" s="16">
        <v>372</v>
      </c>
      <c r="E143" s="16">
        <v>768</v>
      </c>
      <c r="F143" s="2">
        <v>2.06451612903226</v>
      </c>
    </row>
    <row r="144" spans="2:6" ht="15">
      <c r="B144" s="13" t="s">
        <v>92</v>
      </c>
      <c r="C144" s="13" t="s">
        <v>93</v>
      </c>
      <c r="D144" s="16">
        <v>46</v>
      </c>
      <c r="E144" s="16">
        <v>86</v>
      </c>
      <c r="F144" s="2">
        <v>1.8695652173913</v>
      </c>
    </row>
    <row r="145" spans="2:6" ht="15">
      <c r="B145" s="13" t="s">
        <v>92</v>
      </c>
      <c r="C145" s="13" t="s">
        <v>54</v>
      </c>
      <c r="D145" s="16">
        <v>50</v>
      </c>
      <c r="E145" s="16">
        <v>74</v>
      </c>
      <c r="F145" s="2">
        <v>1.48</v>
      </c>
    </row>
    <row r="146" spans="2:6" ht="15">
      <c r="B146" s="13" t="s">
        <v>92</v>
      </c>
      <c r="C146" s="13" t="s">
        <v>59</v>
      </c>
      <c r="D146" s="16">
        <v>1050</v>
      </c>
      <c r="E146" s="16">
        <v>4917</v>
      </c>
      <c r="F146" s="2">
        <v>4.68285714285714</v>
      </c>
    </row>
    <row r="147" spans="2:6" ht="15">
      <c r="B147" s="13" t="s">
        <v>92</v>
      </c>
      <c r="C147" s="13" t="s">
        <v>42</v>
      </c>
      <c r="D147" s="16">
        <v>135</v>
      </c>
      <c r="E147" s="16">
        <v>555</v>
      </c>
      <c r="F147" s="2">
        <v>4.11111111111111</v>
      </c>
    </row>
    <row r="148" spans="2:6" ht="15">
      <c r="B148" s="13" t="s">
        <v>27</v>
      </c>
      <c r="C148" s="13" t="s">
        <v>47</v>
      </c>
      <c r="D148" s="16">
        <v>845</v>
      </c>
      <c r="E148" s="16">
        <v>1150</v>
      </c>
      <c r="F148" s="2">
        <v>1.36094674556213</v>
      </c>
    </row>
    <row r="149" spans="2:6" ht="15">
      <c r="B149" s="13" t="s">
        <v>92</v>
      </c>
      <c r="C149" s="13" t="s">
        <v>53</v>
      </c>
      <c r="D149" s="16">
        <v>1420</v>
      </c>
      <c r="E149" s="16">
        <v>2166</v>
      </c>
      <c r="F149" s="2">
        <v>1.52535211267606</v>
      </c>
    </row>
    <row r="150" spans="2:6" ht="15">
      <c r="B150" s="13" t="s">
        <v>92</v>
      </c>
      <c r="C150" s="13" t="s">
        <v>52</v>
      </c>
      <c r="D150" s="16">
        <v>1322</v>
      </c>
      <c r="E150" s="16">
        <v>1576</v>
      </c>
      <c r="F150" s="2">
        <v>1.19213313161876</v>
      </c>
    </row>
    <row r="151" spans="2:6" ht="15">
      <c r="B151" s="13" t="s">
        <v>92</v>
      </c>
      <c r="C151" s="13" t="s">
        <v>51</v>
      </c>
      <c r="D151" s="16">
        <v>198</v>
      </c>
      <c r="E151" s="16">
        <v>423</v>
      </c>
      <c r="F151" s="2">
        <v>2.13636363636364</v>
      </c>
    </row>
    <row r="152" spans="2:6" ht="15">
      <c r="B152" s="13" t="s">
        <v>92</v>
      </c>
      <c r="C152" s="13" t="s">
        <v>54</v>
      </c>
      <c r="D152" s="16">
        <v>6493</v>
      </c>
      <c r="E152" s="16">
        <v>12562</v>
      </c>
      <c r="F152" s="2">
        <v>1.93469890651471</v>
      </c>
    </row>
    <row r="153" spans="2:6" ht="15">
      <c r="B153" s="13" t="s">
        <v>92</v>
      </c>
      <c r="C153" s="13" t="s">
        <v>55</v>
      </c>
      <c r="D153" s="16">
        <v>338</v>
      </c>
      <c r="E153" s="16">
        <v>700</v>
      </c>
      <c r="F153" s="2">
        <v>2.07100591715976</v>
      </c>
    </row>
    <row r="154" spans="2:6" ht="15">
      <c r="B154" s="13" t="s">
        <v>92</v>
      </c>
      <c r="C154" s="13" t="s">
        <v>44</v>
      </c>
      <c r="D154" s="16">
        <v>314</v>
      </c>
      <c r="E154" s="16">
        <v>677</v>
      </c>
      <c r="F154" s="2">
        <v>2.15605095541401</v>
      </c>
    </row>
    <row r="155" spans="2:6" ht="15">
      <c r="B155" s="13" t="s">
        <v>29</v>
      </c>
      <c r="C155" s="13" t="s">
        <v>63</v>
      </c>
      <c r="D155" s="16">
        <v>2441</v>
      </c>
      <c r="E155" s="16">
        <v>7143</v>
      </c>
      <c r="F155" s="2">
        <v>2.92625972961901</v>
      </c>
    </row>
    <row r="156" spans="2:6" ht="15">
      <c r="B156" s="13" t="s">
        <v>92</v>
      </c>
      <c r="C156" s="13" t="s">
        <v>47</v>
      </c>
      <c r="D156" s="16">
        <v>940</v>
      </c>
      <c r="E156" s="16">
        <v>1134</v>
      </c>
      <c r="F156" s="2">
        <v>1.2063829787234</v>
      </c>
    </row>
    <row r="157" spans="2:6" ht="15">
      <c r="B157" s="13" t="s">
        <v>92</v>
      </c>
      <c r="C157" s="13" t="s">
        <v>48</v>
      </c>
      <c r="D157" s="16">
        <v>1426</v>
      </c>
      <c r="E157" s="16">
        <v>2443</v>
      </c>
      <c r="F157" s="2">
        <v>1.71318373071529</v>
      </c>
    </row>
    <row r="158" spans="2:6" ht="15">
      <c r="B158" s="13" t="s">
        <v>92</v>
      </c>
      <c r="C158" s="13" t="s">
        <v>58</v>
      </c>
      <c r="D158" s="16">
        <v>479</v>
      </c>
      <c r="E158" s="16">
        <v>1882</v>
      </c>
      <c r="F158" s="2">
        <v>3.92901878914405</v>
      </c>
    </row>
    <row r="159" spans="2:6" ht="15">
      <c r="B159" s="13" t="s">
        <v>92</v>
      </c>
      <c r="C159" s="13" t="s">
        <v>96</v>
      </c>
      <c r="D159" s="16">
        <v>706</v>
      </c>
      <c r="E159" s="16">
        <v>3440</v>
      </c>
      <c r="F159" s="2">
        <v>4.87252124645892</v>
      </c>
    </row>
    <row r="160" spans="2:6" ht="15">
      <c r="B160" s="13" t="s">
        <v>92</v>
      </c>
      <c r="C160" s="13" t="s">
        <v>61</v>
      </c>
      <c r="D160" s="16">
        <v>948</v>
      </c>
      <c r="E160" s="16">
        <v>2907</v>
      </c>
      <c r="F160" s="2">
        <v>3.06645569620253</v>
      </c>
    </row>
    <row r="161" spans="2:6" ht="15">
      <c r="B161" s="13" t="s">
        <v>92</v>
      </c>
      <c r="C161" s="13" t="s">
        <v>50</v>
      </c>
      <c r="D161" s="16">
        <v>417</v>
      </c>
      <c r="E161" s="16">
        <v>692</v>
      </c>
      <c r="F161" s="2">
        <v>1.65947242206235</v>
      </c>
    </row>
    <row r="162" spans="2:6" ht="15">
      <c r="B162" s="13" t="s">
        <v>92</v>
      </c>
      <c r="C162" s="13" t="s">
        <v>62</v>
      </c>
      <c r="D162" s="16">
        <v>1007</v>
      </c>
      <c r="E162" s="16">
        <v>4289</v>
      </c>
      <c r="F162" s="2">
        <v>4.2591857000993</v>
      </c>
    </row>
    <row r="163" spans="2:6" ht="15">
      <c r="B163" s="13" t="s">
        <v>92</v>
      </c>
      <c r="C163" s="13" t="s">
        <v>88</v>
      </c>
      <c r="D163" s="16">
        <v>74</v>
      </c>
      <c r="E163" s="16">
        <v>393</v>
      </c>
      <c r="F163" s="2">
        <v>5.31081081081081</v>
      </c>
    </row>
    <row r="164" spans="2:6" ht="15">
      <c r="B164" s="13" t="s">
        <v>92</v>
      </c>
      <c r="C164" s="13" t="s">
        <v>53</v>
      </c>
      <c r="D164" s="16">
        <v>3329</v>
      </c>
      <c r="E164" s="16">
        <v>6790</v>
      </c>
      <c r="F164" s="2">
        <v>2.03965154701111</v>
      </c>
    </row>
    <row r="165" spans="2:6" ht="15">
      <c r="B165" s="13" t="s">
        <v>92</v>
      </c>
      <c r="C165" s="13" t="s">
        <v>49</v>
      </c>
      <c r="D165" s="16">
        <v>1340</v>
      </c>
      <c r="E165" s="16">
        <v>4756</v>
      </c>
      <c r="F165" s="2">
        <v>3.54925373134328</v>
      </c>
    </row>
    <row r="166" spans="2:6" ht="15">
      <c r="B166" s="13" t="s">
        <v>92</v>
      </c>
      <c r="C166" s="13" t="s">
        <v>97</v>
      </c>
      <c r="D166" s="16">
        <v>331</v>
      </c>
      <c r="E166" s="16">
        <v>633</v>
      </c>
      <c r="F166" s="2">
        <v>1.91238670694864</v>
      </c>
    </row>
    <row r="167" spans="2:6" ht="15">
      <c r="B167" s="13" t="s">
        <v>92</v>
      </c>
      <c r="C167" s="13" t="s">
        <v>68</v>
      </c>
      <c r="D167" s="16">
        <v>42</v>
      </c>
      <c r="E167" s="16">
        <v>106</v>
      </c>
      <c r="F167" s="2">
        <v>2.52380952380952</v>
      </c>
    </row>
    <row r="168" spans="2:6" ht="15">
      <c r="B168" s="13" t="s">
        <v>92</v>
      </c>
      <c r="C168" s="13" t="s">
        <v>52</v>
      </c>
      <c r="D168" s="16">
        <v>1952</v>
      </c>
      <c r="E168" s="16">
        <v>5295</v>
      </c>
      <c r="F168" s="2">
        <v>2.71260245901639</v>
      </c>
    </row>
    <row r="169" spans="2:6" ht="15">
      <c r="B169" s="13" t="s">
        <v>92</v>
      </c>
      <c r="C169" s="13" t="s">
        <v>67</v>
      </c>
      <c r="D169" s="16">
        <v>866</v>
      </c>
      <c r="E169" s="16">
        <v>2894</v>
      </c>
      <c r="F169" s="2">
        <v>3.34180138568129</v>
      </c>
    </row>
    <row r="170" spans="2:6" ht="15">
      <c r="B170" s="13" t="s">
        <v>92</v>
      </c>
      <c r="C170" s="13" t="s">
        <v>51</v>
      </c>
      <c r="D170" s="16">
        <v>3790</v>
      </c>
      <c r="E170" s="16">
        <v>11329</v>
      </c>
      <c r="F170" s="2">
        <v>2.98918205804749</v>
      </c>
    </row>
    <row r="171" spans="2:6" ht="15">
      <c r="B171" s="13" t="s">
        <v>92</v>
      </c>
      <c r="C171" s="13" t="s">
        <v>93</v>
      </c>
      <c r="D171" s="16">
        <v>1622</v>
      </c>
      <c r="E171" s="16">
        <v>4066</v>
      </c>
      <c r="F171" s="2">
        <v>2.50678175092478</v>
      </c>
    </row>
    <row r="172" spans="2:6" ht="15">
      <c r="B172" s="13" t="s">
        <v>92</v>
      </c>
      <c r="C172" s="13" t="s">
        <v>60</v>
      </c>
      <c r="D172" s="16">
        <v>2400</v>
      </c>
      <c r="E172" s="16">
        <v>8648</v>
      </c>
      <c r="F172" s="2">
        <v>3.60333333333333</v>
      </c>
    </row>
    <row r="173" spans="2:6" ht="15">
      <c r="B173" s="13" t="s">
        <v>92</v>
      </c>
      <c r="C173" s="13" t="s">
        <v>56</v>
      </c>
      <c r="D173" s="16">
        <v>955</v>
      </c>
      <c r="E173" s="16">
        <v>5507</v>
      </c>
      <c r="F173" s="2">
        <v>5.76649214659686</v>
      </c>
    </row>
    <row r="174" spans="2:6" ht="15">
      <c r="B174" s="13" t="s">
        <v>92</v>
      </c>
      <c r="C174" s="13" t="s">
        <v>40</v>
      </c>
      <c r="D174" s="16">
        <v>727</v>
      </c>
      <c r="E174" s="16">
        <v>2365</v>
      </c>
      <c r="F174" s="2">
        <v>3.25309491059147</v>
      </c>
    </row>
    <row r="175" spans="2:6" ht="15">
      <c r="B175" s="13" t="s">
        <v>92</v>
      </c>
      <c r="C175" s="13" t="s">
        <v>54</v>
      </c>
      <c r="D175" s="16">
        <v>2331</v>
      </c>
      <c r="E175" s="16">
        <v>5129</v>
      </c>
      <c r="F175" s="2">
        <v>2.2003432003432</v>
      </c>
    </row>
    <row r="176" spans="2:6" ht="15">
      <c r="B176" s="13" t="s">
        <v>92</v>
      </c>
      <c r="C176" s="13" t="s">
        <v>55</v>
      </c>
      <c r="D176" s="16">
        <v>1777</v>
      </c>
      <c r="E176" s="16">
        <v>4195</v>
      </c>
      <c r="F176" s="2">
        <v>2.36072031513787</v>
      </c>
    </row>
    <row r="177" spans="2:6" ht="15">
      <c r="B177" s="13" t="s">
        <v>92</v>
      </c>
      <c r="C177" s="13" t="s">
        <v>45</v>
      </c>
      <c r="D177" s="16">
        <v>1431</v>
      </c>
      <c r="E177" s="16">
        <v>3351</v>
      </c>
      <c r="F177" s="2">
        <v>2.34171907756813</v>
      </c>
    </row>
    <row r="178" spans="2:6" ht="15">
      <c r="B178" s="13" t="s">
        <v>92</v>
      </c>
      <c r="C178" s="13" t="s">
        <v>59</v>
      </c>
      <c r="D178" s="16">
        <v>540</v>
      </c>
      <c r="E178" s="16">
        <v>3598</v>
      </c>
      <c r="F178" s="2">
        <v>6.66296296296296</v>
      </c>
    </row>
    <row r="179" spans="2:6" ht="15">
      <c r="B179" s="13" t="s">
        <v>92</v>
      </c>
      <c r="C179" s="13" t="s">
        <v>94</v>
      </c>
      <c r="D179" s="16">
        <v>2792</v>
      </c>
      <c r="E179" s="16">
        <v>13877</v>
      </c>
      <c r="F179" s="2">
        <v>4.97027220630372</v>
      </c>
    </row>
    <row r="180" spans="2:6" ht="15">
      <c r="B180" s="13" t="s">
        <v>92</v>
      </c>
      <c r="C180" s="13" t="s">
        <v>43</v>
      </c>
      <c r="D180" s="16">
        <v>893</v>
      </c>
      <c r="E180" s="16">
        <v>4290</v>
      </c>
      <c r="F180" s="2">
        <v>4.8040313549832</v>
      </c>
    </row>
    <row r="181" spans="2:6" ht="15">
      <c r="B181" s="13" t="s">
        <v>92</v>
      </c>
      <c r="C181" s="13" t="s">
        <v>41</v>
      </c>
      <c r="D181" s="16">
        <v>392</v>
      </c>
      <c r="E181" s="16">
        <v>2084</v>
      </c>
      <c r="F181" s="2">
        <v>5.31632653061224</v>
      </c>
    </row>
    <row r="182" spans="2:6" ht="15">
      <c r="B182" s="13" t="s">
        <v>92</v>
      </c>
      <c r="C182" s="13" t="s">
        <v>44</v>
      </c>
      <c r="D182" s="16">
        <v>1344</v>
      </c>
      <c r="E182" s="16">
        <v>5282</v>
      </c>
      <c r="F182" s="2">
        <v>3.93005952380952</v>
      </c>
    </row>
    <row r="183" spans="2:6" ht="15">
      <c r="B183" s="13" t="s">
        <v>92</v>
      </c>
      <c r="C183" s="13" t="s">
        <v>95</v>
      </c>
      <c r="D183" s="16">
        <v>601</v>
      </c>
      <c r="E183" s="16">
        <v>3173</v>
      </c>
      <c r="F183" s="2">
        <v>5.27953410981697</v>
      </c>
    </row>
    <row r="184" spans="2:6" ht="15">
      <c r="B184" s="13" t="s">
        <v>92</v>
      </c>
      <c r="C184" s="13" t="s">
        <v>57</v>
      </c>
      <c r="D184" s="16">
        <v>578</v>
      </c>
      <c r="E184" s="16">
        <v>2265</v>
      </c>
      <c r="F184" s="2">
        <v>3.91868512110727</v>
      </c>
    </row>
    <row r="185" spans="2:6" ht="15">
      <c r="B185" s="13" t="s">
        <v>92</v>
      </c>
      <c r="C185" s="13" t="s">
        <v>71</v>
      </c>
      <c r="D185" s="16">
        <v>85</v>
      </c>
      <c r="E185" s="16">
        <v>484</v>
      </c>
      <c r="F185" s="2">
        <v>5.69411764705882</v>
      </c>
    </row>
    <row r="186" spans="2:6" ht="15">
      <c r="B186" s="13" t="s">
        <v>92</v>
      </c>
      <c r="C186" s="13" t="s">
        <v>69</v>
      </c>
      <c r="D186" s="16">
        <v>14</v>
      </c>
      <c r="E186" s="16">
        <v>28</v>
      </c>
      <c r="F186" s="2">
        <v>2</v>
      </c>
    </row>
    <row r="187" spans="2:6" ht="15">
      <c r="B187" s="13" t="s">
        <v>33</v>
      </c>
      <c r="C187" s="13" t="s">
        <v>63</v>
      </c>
      <c r="D187" s="16">
        <v>407</v>
      </c>
      <c r="E187" s="16">
        <v>883</v>
      </c>
      <c r="F187" s="2">
        <v>2.16953316953317</v>
      </c>
    </row>
    <row r="188" spans="2:6" ht="15">
      <c r="B188" s="13" t="s">
        <v>92</v>
      </c>
      <c r="C188" s="13" t="s">
        <v>93</v>
      </c>
      <c r="D188" s="16">
        <v>141</v>
      </c>
      <c r="E188" s="16">
        <v>280</v>
      </c>
      <c r="F188" s="2">
        <v>1.98581560283688</v>
      </c>
    </row>
    <row r="189" spans="2:6" ht="15">
      <c r="B189" s="13" t="s">
        <v>92</v>
      </c>
      <c r="C189" s="13" t="s">
        <v>60</v>
      </c>
      <c r="D189" s="16">
        <v>124</v>
      </c>
      <c r="E189" s="16">
        <v>357</v>
      </c>
      <c r="F189" s="2">
        <v>2.87903225806452</v>
      </c>
    </row>
    <row r="190" spans="2:6" ht="15">
      <c r="B190" s="13" t="s">
        <v>92</v>
      </c>
      <c r="C190" s="13" t="s">
        <v>54</v>
      </c>
      <c r="D190" s="16">
        <v>70</v>
      </c>
      <c r="E190" s="16">
        <v>104</v>
      </c>
      <c r="F190" s="2">
        <v>1.48571428571429</v>
      </c>
    </row>
    <row r="191" spans="2:6" ht="15">
      <c r="B191" s="13" t="s">
        <v>92</v>
      </c>
      <c r="C191" s="13" t="s">
        <v>59</v>
      </c>
      <c r="D191" s="16">
        <v>1193</v>
      </c>
      <c r="E191" s="16">
        <v>6271</v>
      </c>
      <c r="F191" s="2">
        <v>5.25649622799665</v>
      </c>
    </row>
    <row r="192" spans="2:6" ht="15">
      <c r="B192" s="13" t="s">
        <v>92</v>
      </c>
      <c r="C192" s="13" t="s">
        <v>42</v>
      </c>
      <c r="D192" s="16">
        <v>133</v>
      </c>
      <c r="E192" s="16">
        <v>563</v>
      </c>
      <c r="F192" s="2">
        <v>4.23308270676692</v>
      </c>
    </row>
    <row r="193" spans="2:6" ht="15">
      <c r="B193" s="13" t="s">
        <v>36</v>
      </c>
      <c r="C193" s="13" t="s">
        <v>63</v>
      </c>
      <c r="D193" s="16">
        <v>946</v>
      </c>
      <c r="E193" s="16">
        <v>2396</v>
      </c>
      <c r="F193" s="2">
        <v>2.53276955602537</v>
      </c>
    </row>
    <row r="194" spans="2:6" ht="15">
      <c r="B194" s="13" t="s">
        <v>92</v>
      </c>
      <c r="C194" s="13" t="s">
        <v>93</v>
      </c>
      <c r="D194" s="16">
        <v>437</v>
      </c>
      <c r="E194" s="16">
        <v>566</v>
      </c>
      <c r="F194" s="2">
        <v>1.29519450800915</v>
      </c>
    </row>
    <row r="195" spans="2:6" ht="15">
      <c r="B195" s="13" t="s">
        <v>92</v>
      </c>
      <c r="C195" s="13" t="s">
        <v>60</v>
      </c>
      <c r="D195" s="16">
        <v>313</v>
      </c>
      <c r="E195" s="16">
        <v>693</v>
      </c>
      <c r="F195" s="2">
        <v>2.21405750798722</v>
      </c>
    </row>
    <row r="196" spans="2:6" ht="15">
      <c r="B196" s="13" t="s">
        <v>92</v>
      </c>
      <c r="C196" s="13" t="s">
        <v>56</v>
      </c>
      <c r="D196" s="16">
        <v>167</v>
      </c>
      <c r="E196" s="16">
        <v>406</v>
      </c>
      <c r="F196" s="2">
        <v>2.4311377245509</v>
      </c>
    </row>
    <row r="197" spans="2:6" ht="15">
      <c r="B197" s="13" t="s">
        <v>92</v>
      </c>
      <c r="C197" s="13" t="s">
        <v>54</v>
      </c>
      <c r="D197" s="16">
        <v>99</v>
      </c>
      <c r="E197" s="16">
        <v>137</v>
      </c>
      <c r="F197" s="2">
        <v>1.38383838383838</v>
      </c>
    </row>
    <row r="198" spans="2:6" ht="15">
      <c r="B198" s="13" t="s">
        <v>92</v>
      </c>
      <c r="C198" s="13" t="s">
        <v>55</v>
      </c>
      <c r="D198" s="16">
        <v>995</v>
      </c>
      <c r="E198" s="16">
        <v>1989</v>
      </c>
      <c r="F198" s="2">
        <v>1.99899497487437</v>
      </c>
    </row>
    <row r="199" spans="2:6" ht="15">
      <c r="B199" s="13" t="s">
        <v>92</v>
      </c>
      <c r="C199" s="13" t="s">
        <v>59</v>
      </c>
      <c r="D199" s="16">
        <v>1765</v>
      </c>
      <c r="E199" s="16">
        <v>7764</v>
      </c>
      <c r="F199" s="2">
        <v>4.39886685552408</v>
      </c>
    </row>
    <row r="200" spans="2:6" ht="15">
      <c r="B200" s="13" t="s">
        <v>92</v>
      </c>
      <c r="C200" s="13" t="s">
        <v>42</v>
      </c>
      <c r="D200" s="16">
        <v>165</v>
      </c>
      <c r="E200" s="16">
        <v>662</v>
      </c>
      <c r="F200" s="2">
        <v>4.01212121212121</v>
      </c>
    </row>
    <row r="201" spans="2:6" ht="15">
      <c r="B201" s="19" t="s">
        <v>104</v>
      </c>
      <c r="C201" s="13" t="s">
        <v>92</v>
      </c>
      <c r="D201" s="16">
        <v>187116</v>
      </c>
      <c r="E201" s="16">
        <v>600543</v>
      </c>
      <c r="F201" s="2">
        <v>3.20946899249663</v>
      </c>
    </row>
  </sheetData>
  <sheetProtection/>
  <mergeCells count="1">
    <mergeCell ref="B4:B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10.00390625" style="0" customWidth="1"/>
    <col min="8" max="8" width="4.00390625" style="0" bestFit="1" customWidth="1"/>
    <col min="9" max="9" width="3.00390625" style="0" customWidth="1"/>
    <col min="10" max="10" width="4.00390625" style="0" bestFit="1" customWidth="1"/>
  </cols>
  <sheetData>
    <row r="1" ht="15.75">
      <c r="A1" s="11" t="s">
        <v>64</v>
      </c>
    </row>
    <row r="3" spans="1:7" ht="60">
      <c r="A3" s="12" t="s">
        <v>77</v>
      </c>
      <c r="B3" s="12" t="s">
        <v>78</v>
      </c>
      <c r="C3" s="6" t="s">
        <v>101</v>
      </c>
      <c r="D3" s="6" t="s">
        <v>99</v>
      </c>
      <c r="E3" s="6" t="s">
        <v>86</v>
      </c>
      <c r="F3" s="6" t="s">
        <v>79</v>
      </c>
      <c r="G3" s="6" t="s">
        <v>100</v>
      </c>
    </row>
    <row r="4" spans="1:10" ht="15">
      <c r="A4" s="25" t="s">
        <v>80</v>
      </c>
      <c r="B4" s="5" t="s">
        <v>22</v>
      </c>
      <c r="C4" s="23">
        <v>3.52952392482068</v>
      </c>
      <c r="D4" s="20">
        <v>3.4797842871456357</v>
      </c>
      <c r="E4" s="2">
        <v>3.3139650145772594</v>
      </c>
      <c r="F4" s="2">
        <v>3.183547299295983</v>
      </c>
      <c r="G4" s="2">
        <v>2.8730720729459693</v>
      </c>
      <c r="H4" s="22">
        <v>3.1</v>
      </c>
      <c r="I4" s="22">
        <v>3</v>
      </c>
      <c r="J4" s="22">
        <v>2.7</v>
      </c>
    </row>
    <row r="5" spans="1:10" ht="15">
      <c r="A5" s="25"/>
      <c r="B5" s="5" t="s">
        <v>21</v>
      </c>
      <c r="C5" s="23">
        <v>1.7615736505032</v>
      </c>
      <c r="D5" s="20">
        <v>1.7237277524371701</v>
      </c>
      <c r="E5" s="2">
        <v>1.7359735973597359</v>
      </c>
      <c r="F5" s="2">
        <v>1.4498565723606502</v>
      </c>
      <c r="G5" s="2">
        <v>1.7308846125704251</v>
      </c>
      <c r="H5" s="22">
        <v>3.1</v>
      </c>
      <c r="I5" s="22">
        <v>3</v>
      </c>
      <c r="J5" s="22">
        <v>2.7</v>
      </c>
    </row>
    <row r="6" spans="1:10" ht="15">
      <c r="A6" s="25"/>
      <c r="B6" s="5" t="s">
        <v>20</v>
      </c>
      <c r="C6" s="23">
        <v>3.22706766917293</v>
      </c>
      <c r="D6" s="20">
        <v>3.07005076142132</v>
      </c>
      <c r="E6" s="2">
        <v>2.973408501297146</v>
      </c>
      <c r="F6" s="2">
        <v>2.665285044506353</v>
      </c>
      <c r="G6" s="2">
        <v>2.4325516019716575</v>
      </c>
      <c r="H6" s="22">
        <v>3.1</v>
      </c>
      <c r="I6" s="22">
        <v>3</v>
      </c>
      <c r="J6" s="22">
        <v>2.7</v>
      </c>
    </row>
    <row r="7" spans="1:10" ht="15">
      <c r="A7" s="25"/>
      <c r="B7" s="4" t="s">
        <v>81</v>
      </c>
      <c r="C7" s="3">
        <v>3.15408100216862</v>
      </c>
      <c r="D7" s="21">
        <v>3.0566081871345028</v>
      </c>
      <c r="E7" s="1">
        <v>2.9521079534796475</v>
      </c>
      <c r="F7" s="1">
        <v>2.6225766691735606</v>
      </c>
      <c r="G7" s="1">
        <v>2.512818352848679</v>
      </c>
      <c r="H7" s="22">
        <v>3.1</v>
      </c>
      <c r="I7" s="22">
        <v>3</v>
      </c>
      <c r="J7" s="22">
        <v>2.7</v>
      </c>
    </row>
    <row r="8" spans="1:10" ht="15">
      <c r="A8" s="25" t="s">
        <v>82</v>
      </c>
      <c r="B8" s="5" t="s">
        <v>18</v>
      </c>
      <c r="C8" s="23">
        <v>3.12050427803438</v>
      </c>
      <c r="D8" s="20">
        <v>3.1093832765796443</v>
      </c>
      <c r="E8" s="2">
        <v>2.9502909886199356</v>
      </c>
      <c r="F8" s="2">
        <v>2.741660004360782</v>
      </c>
      <c r="G8" s="2">
        <v>2.480977720310324</v>
      </c>
      <c r="H8" s="22">
        <v>3.1</v>
      </c>
      <c r="I8" s="22">
        <v>3</v>
      </c>
      <c r="J8" s="22">
        <v>2.7</v>
      </c>
    </row>
    <row r="9" spans="1:10" ht="15">
      <c r="A9" s="25"/>
      <c r="B9" s="5" t="s">
        <v>15</v>
      </c>
      <c r="C9" s="23">
        <v>3.41517367458867</v>
      </c>
      <c r="D9" s="20">
        <v>3.294285220994475</v>
      </c>
      <c r="E9" s="2">
        <v>3.3179784153724663</v>
      </c>
      <c r="F9" s="2">
        <v>3.0079863091842554</v>
      </c>
      <c r="G9" s="2">
        <v>2.966413138587871</v>
      </c>
      <c r="H9" s="22">
        <v>3.1</v>
      </c>
      <c r="I9" s="22">
        <v>3</v>
      </c>
      <c r="J9" s="22">
        <v>2.7</v>
      </c>
    </row>
    <row r="10" spans="1:10" ht="15">
      <c r="A10" s="25"/>
      <c r="B10" s="5" t="s">
        <v>17</v>
      </c>
      <c r="C10" s="23">
        <v>3.17148830376314</v>
      </c>
      <c r="D10" s="20">
        <v>3.0839310156036133</v>
      </c>
      <c r="E10" s="2">
        <v>2.9495136392471983</v>
      </c>
      <c r="F10" s="2">
        <v>2.7901913875598088</v>
      </c>
      <c r="G10" s="2">
        <v>2.6846944746301094</v>
      </c>
      <c r="H10" s="22">
        <v>3.1</v>
      </c>
      <c r="I10" s="22">
        <v>3</v>
      </c>
      <c r="J10" s="22">
        <v>2.7</v>
      </c>
    </row>
    <row r="11" spans="1:10" ht="15">
      <c r="A11" s="25"/>
      <c r="B11" s="5" t="s">
        <v>16</v>
      </c>
      <c r="C11" s="23">
        <v>2.86086956521739</v>
      </c>
      <c r="D11" s="20">
        <v>2.854704557269104</v>
      </c>
      <c r="E11" s="2">
        <v>2.8742645822827364</v>
      </c>
      <c r="F11" s="2">
        <v>2.6491043993104997</v>
      </c>
      <c r="G11" s="2">
        <v>2.457201996834287</v>
      </c>
      <c r="H11" s="22">
        <v>3.1</v>
      </c>
      <c r="I11" s="22">
        <v>3</v>
      </c>
      <c r="J11" s="22">
        <v>2.7</v>
      </c>
    </row>
    <row r="12" spans="1:10" ht="15">
      <c r="A12" s="25"/>
      <c r="B12" s="4" t="s">
        <v>83</v>
      </c>
      <c r="C12" s="3">
        <v>3.13907894935581</v>
      </c>
      <c r="D12" s="21">
        <v>3.090768346087495</v>
      </c>
      <c r="E12" s="1">
        <v>2.997571833265884</v>
      </c>
      <c r="F12" s="1">
        <v>2.7828236438296954</v>
      </c>
      <c r="G12" s="1">
        <v>2.6035420487293686</v>
      </c>
      <c r="H12" s="22">
        <v>3.1</v>
      </c>
      <c r="I12" s="22">
        <v>3</v>
      </c>
      <c r="J12" s="22">
        <v>2.7</v>
      </c>
    </row>
    <row r="13" spans="1:10" ht="15">
      <c r="A13" s="25" t="s">
        <v>84</v>
      </c>
      <c r="B13" s="5" t="s">
        <v>5</v>
      </c>
      <c r="C13" s="20">
        <v>3.1</v>
      </c>
      <c r="D13" s="20">
        <v>2.9476678043230944</v>
      </c>
      <c r="E13" s="2">
        <v>2.6829533116178066</v>
      </c>
      <c r="F13" s="2">
        <v>2.3821052631578947</v>
      </c>
      <c r="G13" s="2">
        <v>2.202181208053691</v>
      </c>
      <c r="H13" s="22">
        <v>3.1</v>
      </c>
      <c r="I13" s="22">
        <v>3</v>
      </c>
      <c r="J13" s="22">
        <v>2.7</v>
      </c>
    </row>
    <row r="14" spans="1:10" ht="15">
      <c r="A14" s="25"/>
      <c r="B14" s="5" t="s">
        <v>12</v>
      </c>
      <c r="C14" s="20">
        <v>5.3</v>
      </c>
      <c r="D14" s="20">
        <v>5.328658536585366</v>
      </c>
      <c r="E14" s="2">
        <v>4.916436081903708</v>
      </c>
      <c r="F14" s="2">
        <v>4.904969961769525</v>
      </c>
      <c r="G14" s="2">
        <v>4.818657782008567</v>
      </c>
      <c r="H14" s="22">
        <v>3.1</v>
      </c>
      <c r="I14" s="22">
        <v>3</v>
      </c>
      <c r="J14" s="22">
        <v>2.7</v>
      </c>
    </row>
    <row r="15" spans="1:10" ht="15">
      <c r="A15" s="25"/>
      <c r="B15" s="5" t="s">
        <v>11</v>
      </c>
      <c r="C15" s="20">
        <v>4.2</v>
      </c>
      <c r="D15" s="20">
        <v>3.9942575881870384</v>
      </c>
      <c r="E15" s="2">
        <v>3.7370486656200943</v>
      </c>
      <c r="F15" s="2">
        <v>3.2989941033645507</v>
      </c>
      <c r="G15" s="2">
        <v>3.061792863359443</v>
      </c>
      <c r="H15" s="22">
        <v>3.1</v>
      </c>
      <c r="I15" s="22">
        <v>3</v>
      </c>
      <c r="J15" s="22">
        <v>2.7</v>
      </c>
    </row>
    <row r="16" spans="1:10" ht="15">
      <c r="A16" s="25"/>
      <c r="B16" s="5" t="s">
        <v>10</v>
      </c>
      <c r="C16" s="20">
        <v>3.1</v>
      </c>
      <c r="D16" s="20">
        <v>2.9929133858267716</v>
      </c>
      <c r="E16" s="2">
        <v>2.9628952181865693</v>
      </c>
      <c r="F16" s="2">
        <v>2.6927143185474605</v>
      </c>
      <c r="G16" s="2">
        <v>2.6623993392525294</v>
      </c>
      <c r="H16" s="22">
        <v>3.1</v>
      </c>
      <c r="I16" s="22">
        <v>3</v>
      </c>
      <c r="J16" s="22">
        <v>2.7</v>
      </c>
    </row>
    <row r="17" spans="1:10" ht="15">
      <c r="A17" s="25"/>
      <c r="B17" s="5" t="s">
        <v>9</v>
      </c>
      <c r="C17" s="20">
        <v>3.4</v>
      </c>
      <c r="D17" s="20">
        <v>3.1757060734816296</v>
      </c>
      <c r="E17" s="2">
        <v>3.1878758720230937</v>
      </c>
      <c r="F17" s="2">
        <v>2.878260869565217</v>
      </c>
      <c r="G17" s="2">
        <v>2.472936522208236</v>
      </c>
      <c r="H17" s="22">
        <v>3.1</v>
      </c>
      <c r="I17" s="22">
        <v>3</v>
      </c>
      <c r="J17" s="22">
        <v>2.7</v>
      </c>
    </row>
    <row r="18" spans="1:10" ht="15">
      <c r="A18" s="25"/>
      <c r="B18" s="5" t="s">
        <v>8</v>
      </c>
      <c r="C18" s="20">
        <v>4</v>
      </c>
      <c r="D18" s="20">
        <v>3.545111006140765</v>
      </c>
      <c r="E18" s="2">
        <v>3.4535087719298247</v>
      </c>
      <c r="F18" s="2">
        <v>3.2277622656561626</v>
      </c>
      <c r="G18" s="2">
        <v>2.979710144927536</v>
      </c>
      <c r="H18" s="22">
        <v>3.1</v>
      </c>
      <c r="I18" s="22">
        <v>3</v>
      </c>
      <c r="J18" s="22">
        <v>2.7</v>
      </c>
    </row>
    <row r="19" spans="1:10" ht="15">
      <c r="A19" s="25"/>
      <c r="B19" s="5" t="s">
        <v>4</v>
      </c>
      <c r="C19" s="23">
        <v>2.89210556911987</v>
      </c>
      <c r="D19" s="20">
        <v>2.7455740485529523</v>
      </c>
      <c r="E19" s="2">
        <v>2.583656080557707</v>
      </c>
      <c r="F19" s="2">
        <v>2.39239780453838</v>
      </c>
      <c r="G19" s="2">
        <v>2.4570372156579054</v>
      </c>
      <c r="H19" s="22">
        <v>3.1</v>
      </c>
      <c r="I19" s="22">
        <v>3</v>
      </c>
      <c r="J19" s="22">
        <v>2.7</v>
      </c>
    </row>
    <row r="20" spans="1:10" ht="15">
      <c r="A20" s="25"/>
      <c r="B20" s="5" t="s">
        <v>7</v>
      </c>
      <c r="C20" s="23">
        <v>4.63418079096045</v>
      </c>
      <c r="D20" s="20">
        <v>4.478335478335478</v>
      </c>
      <c r="E20" s="2">
        <v>4.15353371242892</v>
      </c>
      <c r="F20" s="2">
        <v>3.5637435519528373</v>
      </c>
      <c r="G20" s="2">
        <v>3.262543137775418</v>
      </c>
      <c r="H20" s="22">
        <v>3.1</v>
      </c>
      <c r="I20" s="22">
        <v>3</v>
      </c>
      <c r="J20" s="22">
        <v>2.7</v>
      </c>
    </row>
    <row r="21" spans="1:10" ht="15">
      <c r="A21" s="25"/>
      <c r="B21" s="5" t="s">
        <v>13</v>
      </c>
      <c r="C21" s="23">
        <v>3.10547307777532</v>
      </c>
      <c r="D21" s="20">
        <v>2.9574198988195617</v>
      </c>
      <c r="E21" s="2">
        <v>2.766260162601626</v>
      </c>
      <c r="F21" s="2">
        <v>2.74814314652262</v>
      </c>
      <c r="G21" s="2">
        <v>2.6235004613964934</v>
      </c>
      <c r="H21" s="22">
        <v>3.1</v>
      </c>
      <c r="I21" s="22">
        <v>3</v>
      </c>
      <c r="J21" s="22">
        <v>2.7</v>
      </c>
    </row>
    <row r="22" spans="1:10" ht="15">
      <c r="A22" s="25"/>
      <c r="B22" s="5" t="s">
        <v>6</v>
      </c>
      <c r="C22" s="23">
        <v>3.87174833635814</v>
      </c>
      <c r="D22" s="20">
        <v>3.283574879227053</v>
      </c>
      <c r="E22" s="2">
        <v>2.9699352451433856</v>
      </c>
      <c r="F22" s="2">
        <v>2.8432013066557777</v>
      </c>
      <c r="G22" s="2">
        <v>2.67235275185066</v>
      </c>
      <c r="H22" s="22">
        <v>3.1</v>
      </c>
      <c r="I22" s="22">
        <v>3</v>
      </c>
      <c r="J22" s="22">
        <v>2.7</v>
      </c>
    </row>
    <row r="23" spans="1:10" ht="15">
      <c r="A23" s="25"/>
      <c r="B23" s="5" t="s">
        <v>3</v>
      </c>
      <c r="C23" s="23">
        <v>4.0899419729207</v>
      </c>
      <c r="D23" s="20">
        <v>4.078847969782814</v>
      </c>
      <c r="E23" s="2">
        <v>3.912210338680927</v>
      </c>
      <c r="F23" s="2">
        <v>3.599513579246048</v>
      </c>
      <c r="G23" s="2">
        <v>2.893766461808604</v>
      </c>
      <c r="H23" s="22">
        <v>3.1</v>
      </c>
      <c r="I23" s="22">
        <v>3</v>
      </c>
      <c r="J23" s="22">
        <v>2.7</v>
      </c>
    </row>
    <row r="24" spans="1:10" ht="15">
      <c r="A24" s="25"/>
      <c r="B24" s="5" t="s">
        <v>2</v>
      </c>
      <c r="C24" s="23">
        <v>2.99017802332719</v>
      </c>
      <c r="D24" s="20">
        <v>2.8685681248795527</v>
      </c>
      <c r="E24" s="2">
        <v>2.705170902716915</v>
      </c>
      <c r="F24" s="2">
        <v>2.5963524854744997</v>
      </c>
      <c r="G24" s="2">
        <v>2.4531422271223815</v>
      </c>
      <c r="H24" s="22">
        <v>3.1</v>
      </c>
      <c r="I24" s="22">
        <v>3</v>
      </c>
      <c r="J24" s="22">
        <v>2.7</v>
      </c>
    </row>
    <row r="25" spans="1:10" ht="15">
      <c r="A25" s="25"/>
      <c r="B25" s="4" t="s">
        <v>85</v>
      </c>
      <c r="C25" s="3">
        <v>3.45008861551293</v>
      </c>
      <c r="D25" s="21">
        <v>3.2713024282560705</v>
      </c>
      <c r="E25" s="1">
        <v>3.0979864547465397</v>
      </c>
      <c r="F25" s="1">
        <v>2.870621711805769</v>
      </c>
      <c r="G25" s="1">
        <v>2.7337104989513388</v>
      </c>
      <c r="H25" s="22">
        <v>3.1</v>
      </c>
      <c r="I25" s="22">
        <v>3</v>
      </c>
      <c r="J25" s="22">
        <v>2.7</v>
      </c>
    </row>
    <row r="26" spans="1:7" ht="15">
      <c r="A26" s="4" t="s">
        <v>87</v>
      </c>
      <c r="B26" s="4"/>
      <c r="C26" s="3">
        <v>3.20946899249663</v>
      </c>
      <c r="D26" s="21">
        <v>3.1136425697224497</v>
      </c>
      <c r="E26" s="3">
        <v>3.0002218446381663</v>
      </c>
      <c r="F26" s="3">
        <v>2.7</v>
      </c>
      <c r="G26" s="3">
        <v>2.5946340389879654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2017-03-03T12:59:27Z</dcterms:modified>
  <cp:category/>
  <cp:version/>
  <cp:contentType/>
  <cp:contentStatus/>
</cp:coreProperties>
</file>