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<sst xmlns="http://schemas.openxmlformats.org/spreadsheetml/2006/main" count="456" uniqueCount="85">
  <si>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</si>
  <si>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</si>
  <si>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</si>
  <si>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</si>
  <si>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</si>
  <si>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</si>
  <si>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</si>
  <si>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</si>
  <si>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</si>
  <si>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</si>
  <si>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</si>
  <si>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</si>
  <si>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</si>
  <si>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</si>
  <si>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</si>
  <si>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</si>
  <si>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</si>
  <si>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</si>
  <si>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</si>
  <si>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</si>
  <si>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</si>
  <si>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Piirkondlik</t>
  </si>
  <si>
    <t>Keskhaigla</t>
  </si>
  <si>
    <t>Üldhaigla</t>
  </si>
  <si>
    <t>Periood</t>
  </si>
  <si>
    <t>NCSP</t>
  </si>
  <si>
    <t>Nimetus</t>
  </si>
  <si>
    <t>Grupp</t>
  </si>
  <si>
    <t>Grupp_2_aruandes</t>
  </si>
  <si>
    <t>Asutus</t>
  </si>
  <si>
    <t>Haigla lyhend aruandes</t>
  </si>
  <si>
    <t>Amb kordi</t>
  </si>
  <si>
    <t>Päev kordi</t>
  </si>
  <si>
    <t>Stats kordi</t>
  </si>
  <si>
    <t>2012.aastal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</si>
  <si>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</si>
  <si>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</si>
  <si>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</si>
  <si>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</si>
  <si>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</si>
  <si>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</si>
  <si>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</si>
  <si>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</si>
  <si>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</si>
  <si>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</si>
  <si>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</si>
  <si>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</si>
  <si>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</si>
  <si>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</si>
  <si>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</si>
  <si>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</si>
  <si>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</si>
  <si>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</si>
  <si>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JAB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</si>
  <si>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</si>
  <si>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</si>
  <si>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</si>
  <si>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</si>
  <si>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</si>
  <si>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</si>
  <si>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</si>
  <si>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</si>
  <si>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</si>
  <si>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</si>
  <si>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</si>
  <si>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</si>
  <si>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</si>
  <si>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</si>
  <si>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</si>
  <si>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</si>
  <si>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</si>
  <si>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</si>
  <si>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</si>
  <si>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</si>
  <si>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2012 päevakirurgias teostatud herniotoomia, %</t>
  </si>
  <si>
    <t xml:space="preserve"> 2011 päevakirurgias teostatud herniotoomia, %</t>
  </si>
  <si>
    <t>2012  teostatud herniotoomia, kordi</t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</si>
  <si>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 P</t>
    </r>
    <r>
      <rPr>
        <b/>
        <sz val="11"/>
        <color indexed="62"/>
        <rFont val="Times New Roman"/>
        <family val="1"/>
      </rPr>
      <t xml:space="preserve">ÄEVAKIRURGIA OSAKAAL: HERNIOTOOMIA </t>
    </r>
  </si>
  <si>
    <t>2011  teostatud herniotoomia, kordi</t>
  </si>
  <si>
    <r>
      <rPr>
        <sz val="11"/>
        <color indexed="56"/>
        <rFont val="Calibri"/>
        <family val="2"/>
      </rPr>
      <t xml:space="preserve">Kordi </t>
    </r>
    <r>
      <rPr>
        <sz val="11"/>
        <color indexed="56"/>
        <rFont val="Calibri"/>
        <family val="2"/>
      </rPr>
      <t>KOKKU</t>
    </r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</si>
  <si>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color indexed="62"/>
        <rFont val="Times New Roman"/>
        <family val="1"/>
      </rPr>
      <t xml:space="preserve">PÄEVAKIRURGIA OSAKAAL: HERNIOTOOMIA </t>
    </r>
  </si>
  <si>
    <t>Teenuse kordade arv ravitüübi kaupa</t>
  </si>
  <si>
    <t>piirkH</t>
  </si>
  <si>
    <t>keskH</t>
  </si>
  <si>
    <t>üldH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</si>
</sst>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7.35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sz val="11"/>
      <color theme="3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5" fillId="0" borderId="21" xfId="201" applyFont="1" applyFill="1" applyBorder="1" applyAlignment="1">
      <alignment/>
    </xf>
    <xf numFmtId="0" fontId="67" fillId="0" borderId="0" xfId="0" applyFont="1" applyAlignment="1">
      <alignment/>
    </xf>
    <xf numFmtId="0" fontId="65" fillId="0" borderId="24" xfId="0" applyFont="1" applyBorder="1" applyAlignment="1">
      <alignment/>
    </xf>
    <xf numFmtId="0" fontId="68" fillId="0" borderId="21" xfId="0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center"/>
    </xf>
    <xf numFmtId="0" fontId="0" fillId="0" borderId="21" xfId="201" applyNumberFormat="1" applyFont="1" applyFill="1" applyBorder="1" applyAlignment="1">
      <alignment/>
    </xf>
    <xf numFmtId="0" fontId="65" fillId="0" borderId="21" xfId="201" applyNumberFormat="1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075"/>
          <c:w val="0.988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2012 päevakirurgias teostatud herniotoomia,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9758754"/>
        <c:axId val="20719923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 2011 päevakirurgias teostatud herniotoomia,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</c:numCache>
            </c:numRef>
          </c:val>
          <c:smooth val="0"/>
        </c:ser>
        <c:axId val="9758754"/>
        <c:axId val="20719923"/>
      </c:line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19923"/>
        <c:crosses val="autoZero"/>
        <c:auto val="1"/>
        <c:lblOffset val="100"/>
        <c:tickLblSkip val="1"/>
        <c:noMultiLvlLbl val="0"/>
      </c:catAx>
      <c:valAx>
        <c:axId val="2071992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8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5"/>
          <c:y val="0.9015"/>
          <c:w val="0.912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197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Indikaator 3a. PÄEVAKIRURGIA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HERNIOTOOMIA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 antud perioodis.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01.01.-31.12.2012.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ambulatoorne, päevaravi ja statsionaarne 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näitab päevakirurgias teostatud kubemesonga operatsioonide osakaalu.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2</xdr:row>
      <xdr:rowOff>38100</xdr:rowOff>
    </xdr:from>
    <xdr:to>
      <xdr:col>17</xdr:col>
      <xdr:colOff>485775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6772275" y="428625"/>
        <a:ext cx="6067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9" max="9" width="11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19.8515625" style="0" bestFit="1" customWidth="1"/>
    <col min="3" max="3" width="14.421875" style="0" customWidth="1"/>
    <col min="4" max="4" width="14.28125" style="0" customWidth="1"/>
    <col min="5" max="5" width="13.57421875" style="0" customWidth="1"/>
    <col min="6" max="6" width="13.421875" style="0" customWidth="1"/>
  </cols>
  <sheetData>
    <row r="1" ht="15.75">
      <c r="A1" s="6" t="s">
        <v>77</v>
      </c>
    </row>
    <row r="2" ht="15">
      <c r="A2" s="12" t="s">
        <v>73</v>
      </c>
    </row>
    <row r="3" spans="1:6" ht="63.75">
      <c r="A3" s="9" t="s">
        <v>68</v>
      </c>
      <c r="B3" s="9" t="s">
        <v>69</v>
      </c>
      <c r="C3" s="8" t="s">
        <v>74</v>
      </c>
      <c r="D3" s="8" t="s">
        <v>75</v>
      </c>
      <c r="E3" s="8" t="s">
        <v>76</v>
      </c>
      <c r="F3" s="8" t="s">
        <v>78</v>
      </c>
    </row>
    <row r="4" spans="1:6" ht="15">
      <c r="A4" s="14" t="s">
        <v>70</v>
      </c>
      <c r="B4" s="3" t="s">
        <v>18</v>
      </c>
      <c r="C4" s="4">
        <v>0.5974842767295597</v>
      </c>
      <c r="D4" s="4">
        <v>0.5252525252525253</v>
      </c>
      <c r="E4" s="10">
        <v>159</v>
      </c>
      <c r="F4" s="10">
        <v>198</v>
      </c>
    </row>
    <row r="5" spans="1:6" ht="15">
      <c r="A5" s="14"/>
      <c r="B5" s="3" t="s">
        <v>17</v>
      </c>
      <c r="C5" s="4"/>
      <c r="D5" s="4"/>
      <c r="E5" s="10"/>
      <c r="F5" s="10"/>
    </row>
    <row r="6" spans="1:6" ht="15">
      <c r="A6" s="14"/>
      <c r="B6" s="3" t="s">
        <v>16</v>
      </c>
      <c r="C6" s="4">
        <v>0.4063926940639269</v>
      </c>
      <c r="D6" s="4">
        <v>0.4156378600823045</v>
      </c>
      <c r="E6" s="10">
        <v>219</v>
      </c>
      <c r="F6" s="10">
        <v>243</v>
      </c>
    </row>
    <row r="7" spans="1:6" ht="15">
      <c r="A7" s="14"/>
      <c r="B7" s="7" t="s">
        <v>82</v>
      </c>
      <c r="C7" s="5">
        <v>0.49</v>
      </c>
      <c r="D7" s="5">
        <v>0.46485260770975056</v>
      </c>
      <c r="E7" s="11">
        <v>378</v>
      </c>
      <c r="F7" s="11">
        <f>SUM(F4:F6)</f>
        <v>441</v>
      </c>
    </row>
    <row r="8" spans="1:6" ht="15">
      <c r="A8" s="14" t="s">
        <v>71</v>
      </c>
      <c r="B8" s="3" t="s">
        <v>15</v>
      </c>
      <c r="C8" s="4">
        <v>0.529126213592233</v>
      </c>
      <c r="D8" s="4">
        <v>0.29721362229102166</v>
      </c>
      <c r="E8" s="10">
        <v>206</v>
      </c>
      <c r="F8" s="10">
        <v>323</v>
      </c>
    </row>
    <row r="9" spans="1:6" ht="15">
      <c r="A9" s="14"/>
      <c r="B9" s="3" t="s">
        <v>12</v>
      </c>
      <c r="C9" s="4">
        <v>0.8169014084507042</v>
      </c>
      <c r="D9" s="4">
        <v>0.3238095238095238</v>
      </c>
      <c r="E9" s="10">
        <v>71</v>
      </c>
      <c r="F9" s="10">
        <v>105</v>
      </c>
    </row>
    <row r="10" spans="1:6" ht="15">
      <c r="A10" s="14"/>
      <c r="B10" s="3" t="s">
        <v>14</v>
      </c>
      <c r="C10" s="4">
        <v>0.040892193308550186</v>
      </c>
      <c r="D10" s="4">
        <v>0.07420494699646643</v>
      </c>
      <c r="E10" s="10">
        <v>269</v>
      </c>
      <c r="F10" s="10">
        <v>283</v>
      </c>
    </row>
    <row r="11" spans="1:6" ht="15">
      <c r="A11" s="14"/>
      <c r="B11" s="3" t="s">
        <v>13</v>
      </c>
      <c r="C11" s="4">
        <v>0.007462686567164179</v>
      </c>
      <c r="D11" s="4">
        <v>0.014084507042253521</v>
      </c>
      <c r="E11" s="10">
        <v>134</v>
      </c>
      <c r="F11" s="10">
        <v>142</v>
      </c>
    </row>
    <row r="12" spans="1:6" ht="15">
      <c r="A12" s="14"/>
      <c r="B12" s="7" t="s">
        <v>83</v>
      </c>
      <c r="C12" s="5">
        <v>0.26</v>
      </c>
      <c r="D12" s="5">
        <v>0.17936694021101993</v>
      </c>
      <c r="E12" s="11">
        <v>680</v>
      </c>
      <c r="F12" s="11">
        <f>SUM(F8:F11)</f>
        <v>853</v>
      </c>
    </row>
    <row r="13" spans="1:6" ht="15">
      <c r="A13" s="14" t="s">
        <v>72</v>
      </c>
      <c r="B13" s="3" t="s">
        <v>3</v>
      </c>
      <c r="C13" s="4">
        <v>0</v>
      </c>
      <c r="D13" s="4">
        <v>0</v>
      </c>
      <c r="E13" s="10">
        <v>10</v>
      </c>
      <c r="F13" s="10">
        <v>8</v>
      </c>
    </row>
    <row r="14" spans="1:6" ht="15">
      <c r="A14" s="14"/>
      <c r="B14" s="3" t="s">
        <v>10</v>
      </c>
      <c r="C14" s="4">
        <v>0</v>
      </c>
      <c r="D14" s="4">
        <v>0</v>
      </c>
      <c r="E14" s="10">
        <v>27</v>
      </c>
      <c r="F14" s="10">
        <v>29</v>
      </c>
    </row>
    <row r="15" spans="1:6" ht="15">
      <c r="A15" s="14"/>
      <c r="B15" s="3" t="s">
        <v>9</v>
      </c>
      <c r="C15" s="4">
        <v>0.21428571428571427</v>
      </c>
      <c r="D15" s="4">
        <v>0.34285714285714286</v>
      </c>
      <c r="E15" s="10">
        <v>56</v>
      </c>
      <c r="F15" s="10">
        <v>70</v>
      </c>
    </row>
    <row r="16" spans="1:6" ht="15">
      <c r="A16" s="14"/>
      <c r="B16" s="3" t="s">
        <v>8</v>
      </c>
      <c r="C16" s="4">
        <v>0</v>
      </c>
      <c r="D16" s="4">
        <v>0.10256410256410256</v>
      </c>
      <c r="E16" s="10">
        <v>41</v>
      </c>
      <c r="F16" s="10">
        <v>39</v>
      </c>
    </row>
    <row r="17" spans="1:6" ht="15">
      <c r="A17" s="14"/>
      <c r="B17" s="3" t="s">
        <v>7</v>
      </c>
      <c r="C17" s="4">
        <v>0.5274725274725275</v>
      </c>
      <c r="D17" s="4">
        <v>0.5698924731182796</v>
      </c>
      <c r="E17" s="10">
        <v>91</v>
      </c>
      <c r="F17" s="10">
        <v>93</v>
      </c>
    </row>
    <row r="18" spans="1:6" ht="15">
      <c r="A18" s="14"/>
      <c r="B18" s="3" t="s">
        <v>6</v>
      </c>
      <c r="C18" s="4">
        <v>0</v>
      </c>
      <c r="D18" s="4">
        <v>0.03225806451612903</v>
      </c>
      <c r="E18" s="10">
        <v>21</v>
      </c>
      <c r="F18" s="10">
        <v>31</v>
      </c>
    </row>
    <row r="19" spans="1:6" ht="15">
      <c r="A19" s="14"/>
      <c r="B19" s="3" t="s">
        <v>2</v>
      </c>
      <c r="C19" s="4">
        <v>0</v>
      </c>
      <c r="D19" s="4">
        <v>0.011904761904761904</v>
      </c>
      <c r="E19" s="10">
        <v>79</v>
      </c>
      <c r="F19" s="10">
        <v>84</v>
      </c>
    </row>
    <row r="20" spans="1:6" ht="15">
      <c r="A20" s="14"/>
      <c r="B20" s="3" t="s">
        <v>5</v>
      </c>
      <c r="C20" s="4">
        <v>0.7333333333333333</v>
      </c>
      <c r="D20" s="4">
        <v>0.5185185185185185</v>
      </c>
      <c r="E20" s="10">
        <v>15</v>
      </c>
      <c r="F20" s="10">
        <v>27</v>
      </c>
    </row>
    <row r="21" spans="1:6" ht="15">
      <c r="A21" s="14"/>
      <c r="B21" s="3" t="s">
        <v>11</v>
      </c>
      <c r="C21" s="4">
        <v>0.01639344262295082</v>
      </c>
      <c r="D21" s="4">
        <v>0</v>
      </c>
      <c r="E21" s="10">
        <v>61</v>
      </c>
      <c r="F21" s="10">
        <v>68</v>
      </c>
    </row>
    <row r="22" spans="1:6" ht="15">
      <c r="A22" s="14"/>
      <c r="B22" s="3" t="s">
        <v>4</v>
      </c>
      <c r="C22" s="4">
        <v>0</v>
      </c>
      <c r="D22" s="4">
        <v>0.08695652173913043</v>
      </c>
      <c r="E22" s="10">
        <v>20</v>
      </c>
      <c r="F22" s="10">
        <v>23</v>
      </c>
    </row>
    <row r="23" spans="1:6" ht="15">
      <c r="A23" s="14"/>
      <c r="B23" s="3" t="s">
        <v>1</v>
      </c>
      <c r="C23" s="4">
        <v>0.9117647058823529</v>
      </c>
      <c r="D23" s="4">
        <v>0.8076923076923077</v>
      </c>
      <c r="E23" s="10">
        <v>34</v>
      </c>
      <c r="F23" s="10">
        <v>26</v>
      </c>
    </row>
    <row r="24" spans="1:6" ht="15">
      <c r="A24" s="14"/>
      <c r="B24" s="3" t="s">
        <v>0</v>
      </c>
      <c r="C24" s="4">
        <v>0.045454545454545456</v>
      </c>
      <c r="D24" s="4">
        <v>0.03125</v>
      </c>
      <c r="E24" s="10">
        <v>66</v>
      </c>
      <c r="F24" s="10">
        <v>64</v>
      </c>
    </row>
    <row r="25" spans="1:6" ht="15">
      <c r="A25" s="14"/>
      <c r="B25" s="7" t="s">
        <v>84</v>
      </c>
      <c r="C25" s="5">
        <v>0.2</v>
      </c>
      <c r="D25" s="5">
        <v>0.21708185053380782</v>
      </c>
      <c r="E25" s="11">
        <v>521</v>
      </c>
      <c r="F25" s="11">
        <f>SUM(F13:F24)</f>
        <v>562</v>
      </c>
    </row>
    <row r="26" spans="1:6" ht="15">
      <c r="A26" s="2" t="s">
        <v>20</v>
      </c>
      <c r="B26" s="2"/>
      <c r="C26" s="5">
        <v>0.3</v>
      </c>
      <c r="D26" s="5">
        <v>0.26</v>
      </c>
      <c r="E26" s="11">
        <v>1579</v>
      </c>
      <c r="F26" s="11">
        <f>SUM(F7,F12,F25)</f>
        <v>1856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6" t="s">
        <v>80</v>
      </c>
    </row>
    <row r="2" ht="15">
      <c r="A2" s="12" t="s">
        <v>81</v>
      </c>
    </row>
    <row r="3" spans="1:12" ht="15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19</v>
      </c>
      <c r="H3" t="s">
        <v>30</v>
      </c>
      <c r="I3" s="13" t="s">
        <v>79</v>
      </c>
      <c r="J3" t="s">
        <v>31</v>
      </c>
      <c r="K3" t="s">
        <v>32</v>
      </c>
      <c r="L3" t="s">
        <v>33</v>
      </c>
    </row>
    <row r="4" spans="1:12" ht="15">
      <c r="A4" t="s">
        <v>34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23</v>
      </c>
      <c r="H4" t="s">
        <v>6</v>
      </c>
      <c r="I4">
        <v>2</v>
      </c>
      <c r="L4">
        <v>2</v>
      </c>
    </row>
    <row r="5" spans="1:12" ht="15">
      <c r="A5" t="s">
        <v>34</v>
      </c>
      <c r="B5" t="s">
        <v>51</v>
      </c>
      <c r="C5" t="s">
        <v>52</v>
      </c>
      <c r="D5" t="s">
        <v>53</v>
      </c>
      <c r="E5" t="s">
        <v>54</v>
      </c>
      <c r="F5" t="s">
        <v>56</v>
      </c>
      <c r="G5" t="s">
        <v>22</v>
      </c>
      <c r="H5" t="s">
        <v>14</v>
      </c>
      <c r="I5">
        <v>1</v>
      </c>
      <c r="L5">
        <v>1</v>
      </c>
    </row>
    <row r="6" spans="1:12" ht="15">
      <c r="A6" t="s">
        <v>34</v>
      </c>
      <c r="B6" t="s">
        <v>57</v>
      </c>
      <c r="C6" t="s">
        <v>54</v>
      </c>
      <c r="D6" t="s">
        <v>53</v>
      </c>
      <c r="E6" t="s">
        <v>54</v>
      </c>
      <c r="F6" t="s">
        <v>37</v>
      </c>
      <c r="G6" t="s">
        <v>23</v>
      </c>
      <c r="H6" t="s">
        <v>10</v>
      </c>
      <c r="I6">
        <v>1</v>
      </c>
      <c r="L6">
        <v>1</v>
      </c>
    </row>
    <row r="7" spans="1:12" ht="15">
      <c r="A7" t="s">
        <v>34</v>
      </c>
      <c r="B7" t="s">
        <v>57</v>
      </c>
      <c r="C7" t="s">
        <v>54</v>
      </c>
      <c r="D7" t="s">
        <v>53</v>
      </c>
      <c r="E7" t="s">
        <v>54</v>
      </c>
      <c r="F7" t="s">
        <v>55</v>
      </c>
      <c r="G7" t="s">
        <v>23</v>
      </c>
      <c r="H7" t="s">
        <v>6</v>
      </c>
      <c r="I7">
        <v>3</v>
      </c>
      <c r="L7">
        <v>3</v>
      </c>
    </row>
    <row r="8" spans="1:12" ht="15">
      <c r="A8" t="s">
        <v>34</v>
      </c>
      <c r="B8" t="s">
        <v>57</v>
      </c>
      <c r="C8" t="s">
        <v>54</v>
      </c>
      <c r="D8" t="s">
        <v>53</v>
      </c>
      <c r="E8" t="s">
        <v>54</v>
      </c>
      <c r="F8" t="s">
        <v>35</v>
      </c>
      <c r="G8" t="s">
        <v>22</v>
      </c>
      <c r="H8" t="s">
        <v>13</v>
      </c>
      <c r="I8">
        <v>6</v>
      </c>
      <c r="L8">
        <v>6</v>
      </c>
    </row>
    <row r="9" spans="1:12" ht="15">
      <c r="A9" t="s">
        <v>34</v>
      </c>
      <c r="B9" t="s">
        <v>57</v>
      </c>
      <c r="C9" t="s">
        <v>54</v>
      </c>
      <c r="D9" t="s">
        <v>53</v>
      </c>
      <c r="E9" t="s">
        <v>54</v>
      </c>
      <c r="F9" t="s">
        <v>38</v>
      </c>
      <c r="G9" t="s">
        <v>23</v>
      </c>
      <c r="H9" t="s">
        <v>4</v>
      </c>
      <c r="I9">
        <v>6</v>
      </c>
      <c r="L9">
        <v>6</v>
      </c>
    </row>
    <row r="10" spans="1:12" ht="15">
      <c r="A10" t="s">
        <v>34</v>
      </c>
      <c r="B10" t="s">
        <v>57</v>
      </c>
      <c r="C10" t="s">
        <v>54</v>
      </c>
      <c r="D10" t="s">
        <v>53</v>
      </c>
      <c r="E10" t="s">
        <v>54</v>
      </c>
      <c r="F10" t="s">
        <v>39</v>
      </c>
      <c r="G10" t="s">
        <v>23</v>
      </c>
      <c r="H10" t="s">
        <v>5</v>
      </c>
      <c r="I10">
        <v>6</v>
      </c>
      <c r="K10">
        <v>5</v>
      </c>
      <c r="L10">
        <v>1</v>
      </c>
    </row>
    <row r="11" spans="1:12" ht="15">
      <c r="A11" t="s">
        <v>34</v>
      </c>
      <c r="B11" t="s">
        <v>57</v>
      </c>
      <c r="C11" t="s">
        <v>54</v>
      </c>
      <c r="D11" t="s">
        <v>53</v>
      </c>
      <c r="E11" t="s">
        <v>54</v>
      </c>
      <c r="F11" t="s">
        <v>40</v>
      </c>
      <c r="G11" t="s">
        <v>23</v>
      </c>
      <c r="H11" t="s">
        <v>11</v>
      </c>
      <c r="I11">
        <v>12</v>
      </c>
      <c r="K11">
        <v>1</v>
      </c>
      <c r="L11">
        <v>11</v>
      </c>
    </row>
    <row r="12" spans="1:12" ht="15">
      <c r="A12" t="s">
        <v>34</v>
      </c>
      <c r="B12" t="s">
        <v>57</v>
      </c>
      <c r="C12" t="s">
        <v>54</v>
      </c>
      <c r="D12" t="s">
        <v>53</v>
      </c>
      <c r="E12" t="s">
        <v>54</v>
      </c>
      <c r="F12" t="s">
        <v>41</v>
      </c>
      <c r="G12" t="s">
        <v>23</v>
      </c>
      <c r="H12" t="s">
        <v>1</v>
      </c>
      <c r="I12">
        <v>21</v>
      </c>
      <c r="K12">
        <v>18</v>
      </c>
      <c r="L12">
        <v>3</v>
      </c>
    </row>
    <row r="13" spans="1:12" ht="15">
      <c r="A13" t="s">
        <v>34</v>
      </c>
      <c r="B13" t="s">
        <v>57</v>
      </c>
      <c r="C13" t="s">
        <v>54</v>
      </c>
      <c r="D13" t="s">
        <v>53</v>
      </c>
      <c r="E13" t="s">
        <v>54</v>
      </c>
      <c r="F13" t="s">
        <v>42</v>
      </c>
      <c r="G13" t="s">
        <v>23</v>
      </c>
      <c r="H13" t="s">
        <v>7</v>
      </c>
      <c r="I13">
        <v>2</v>
      </c>
      <c r="K13">
        <v>1</v>
      </c>
      <c r="L13">
        <v>1</v>
      </c>
    </row>
    <row r="14" spans="1:12" ht="15">
      <c r="A14" t="s">
        <v>34</v>
      </c>
      <c r="B14" t="s">
        <v>57</v>
      </c>
      <c r="C14" t="s">
        <v>54</v>
      </c>
      <c r="D14" t="s">
        <v>53</v>
      </c>
      <c r="E14" t="s">
        <v>54</v>
      </c>
      <c r="F14" t="s">
        <v>56</v>
      </c>
      <c r="G14" t="s">
        <v>22</v>
      </c>
      <c r="H14" t="s">
        <v>14</v>
      </c>
      <c r="I14">
        <v>79</v>
      </c>
      <c r="K14">
        <v>3</v>
      </c>
      <c r="L14">
        <v>76</v>
      </c>
    </row>
    <row r="15" spans="1:12" ht="15">
      <c r="A15" t="s">
        <v>34</v>
      </c>
      <c r="B15" t="s">
        <v>57</v>
      </c>
      <c r="C15" t="s">
        <v>54</v>
      </c>
      <c r="D15" t="s">
        <v>53</v>
      </c>
      <c r="E15" t="s">
        <v>54</v>
      </c>
      <c r="F15" t="s">
        <v>43</v>
      </c>
      <c r="G15" t="s">
        <v>23</v>
      </c>
      <c r="H15" t="s">
        <v>3</v>
      </c>
      <c r="I15">
        <v>3</v>
      </c>
      <c r="L15">
        <v>3</v>
      </c>
    </row>
    <row r="16" spans="1:12" ht="15">
      <c r="A16" t="s">
        <v>34</v>
      </c>
      <c r="B16" t="s">
        <v>57</v>
      </c>
      <c r="C16" t="s">
        <v>54</v>
      </c>
      <c r="D16" t="s">
        <v>53</v>
      </c>
      <c r="E16" t="s">
        <v>54</v>
      </c>
      <c r="F16" t="s">
        <v>36</v>
      </c>
      <c r="G16" t="s">
        <v>23</v>
      </c>
      <c r="H16" t="s">
        <v>2</v>
      </c>
      <c r="I16">
        <v>26</v>
      </c>
      <c r="L16">
        <v>26</v>
      </c>
    </row>
    <row r="17" spans="1:12" ht="15">
      <c r="A17" t="s">
        <v>34</v>
      </c>
      <c r="B17" t="s">
        <v>57</v>
      </c>
      <c r="C17" t="s">
        <v>54</v>
      </c>
      <c r="D17" t="s">
        <v>53</v>
      </c>
      <c r="E17" t="s">
        <v>54</v>
      </c>
      <c r="F17" t="s">
        <v>45</v>
      </c>
      <c r="G17" t="s">
        <v>23</v>
      </c>
      <c r="H17" t="s">
        <v>8</v>
      </c>
      <c r="I17">
        <v>15</v>
      </c>
      <c r="L17">
        <v>15</v>
      </c>
    </row>
    <row r="18" spans="1:12" ht="15">
      <c r="A18" t="s">
        <v>34</v>
      </c>
      <c r="B18" t="s">
        <v>57</v>
      </c>
      <c r="C18" t="s">
        <v>54</v>
      </c>
      <c r="D18" t="s">
        <v>53</v>
      </c>
      <c r="E18" t="s">
        <v>54</v>
      </c>
      <c r="F18" t="s">
        <v>46</v>
      </c>
      <c r="G18" t="s">
        <v>21</v>
      </c>
      <c r="H18" t="s">
        <v>16</v>
      </c>
      <c r="I18">
        <v>2</v>
      </c>
      <c r="L18">
        <v>2</v>
      </c>
    </row>
    <row r="19" spans="1:12" ht="15">
      <c r="A19" t="s">
        <v>34</v>
      </c>
      <c r="B19" t="s">
        <v>57</v>
      </c>
      <c r="C19" t="s">
        <v>54</v>
      </c>
      <c r="D19" t="s">
        <v>53</v>
      </c>
      <c r="E19" t="s">
        <v>54</v>
      </c>
      <c r="F19" t="s">
        <v>48</v>
      </c>
      <c r="G19" t="s">
        <v>21</v>
      </c>
      <c r="H19" t="s">
        <v>18</v>
      </c>
      <c r="I19">
        <v>27</v>
      </c>
      <c r="K19">
        <v>22</v>
      </c>
      <c r="L19">
        <v>5</v>
      </c>
    </row>
    <row r="20" spans="1:12" ht="15">
      <c r="A20" t="s">
        <v>34</v>
      </c>
      <c r="B20" t="s">
        <v>57</v>
      </c>
      <c r="C20" t="s">
        <v>54</v>
      </c>
      <c r="D20" t="s">
        <v>53</v>
      </c>
      <c r="E20" t="s">
        <v>54</v>
      </c>
      <c r="F20" t="s">
        <v>49</v>
      </c>
      <c r="G20" t="s">
        <v>22</v>
      </c>
      <c r="H20" t="s">
        <v>15</v>
      </c>
      <c r="I20">
        <v>16</v>
      </c>
      <c r="K20">
        <v>9</v>
      </c>
      <c r="L20">
        <v>7</v>
      </c>
    </row>
    <row r="21" spans="1:11" ht="15">
      <c r="A21" t="s">
        <v>34</v>
      </c>
      <c r="B21" t="s">
        <v>57</v>
      </c>
      <c r="C21" t="s">
        <v>54</v>
      </c>
      <c r="D21" t="s">
        <v>53</v>
      </c>
      <c r="E21" t="s">
        <v>54</v>
      </c>
      <c r="F21" t="s">
        <v>50</v>
      </c>
      <c r="G21" t="s">
        <v>22</v>
      </c>
      <c r="H21" t="s">
        <v>12</v>
      </c>
      <c r="I21">
        <v>5</v>
      </c>
      <c r="K21">
        <v>5</v>
      </c>
    </row>
    <row r="22" spans="1:12" ht="15">
      <c r="A22" t="s">
        <v>34</v>
      </c>
      <c r="B22" t="s">
        <v>58</v>
      </c>
      <c r="C22" t="s">
        <v>59</v>
      </c>
      <c r="D22" t="s">
        <v>53</v>
      </c>
      <c r="E22" t="s">
        <v>54</v>
      </c>
      <c r="F22" t="s">
        <v>35</v>
      </c>
      <c r="G22" t="s">
        <v>22</v>
      </c>
      <c r="H22" t="s">
        <v>13</v>
      </c>
      <c r="I22">
        <v>42</v>
      </c>
      <c r="L22">
        <v>42</v>
      </c>
    </row>
    <row r="23" spans="1:11" ht="15">
      <c r="A23" t="s">
        <v>34</v>
      </c>
      <c r="B23" t="s">
        <v>58</v>
      </c>
      <c r="C23" t="s">
        <v>59</v>
      </c>
      <c r="D23" t="s">
        <v>53</v>
      </c>
      <c r="E23" t="s">
        <v>54</v>
      </c>
      <c r="F23" t="s">
        <v>42</v>
      </c>
      <c r="G23" t="s">
        <v>23</v>
      </c>
      <c r="H23" t="s">
        <v>7</v>
      </c>
      <c r="I23">
        <v>5</v>
      </c>
      <c r="K23">
        <v>5</v>
      </c>
    </row>
    <row r="24" spans="1:12" ht="15">
      <c r="A24" t="s">
        <v>34</v>
      </c>
      <c r="B24" t="s">
        <v>58</v>
      </c>
      <c r="C24" t="s">
        <v>59</v>
      </c>
      <c r="D24" t="s">
        <v>53</v>
      </c>
      <c r="E24" t="s">
        <v>54</v>
      </c>
      <c r="F24" t="s">
        <v>56</v>
      </c>
      <c r="G24" t="s">
        <v>22</v>
      </c>
      <c r="H24" t="s">
        <v>14</v>
      </c>
      <c r="I24">
        <v>26</v>
      </c>
      <c r="K24">
        <v>1</v>
      </c>
      <c r="L24">
        <v>25</v>
      </c>
    </row>
    <row r="25" spans="1:12" ht="15">
      <c r="A25" t="s">
        <v>34</v>
      </c>
      <c r="B25" t="s">
        <v>58</v>
      </c>
      <c r="C25" t="s">
        <v>59</v>
      </c>
      <c r="D25" t="s">
        <v>53</v>
      </c>
      <c r="E25" t="s">
        <v>54</v>
      </c>
      <c r="F25" t="s">
        <v>36</v>
      </c>
      <c r="G25" t="s">
        <v>23</v>
      </c>
      <c r="H25" t="s">
        <v>2</v>
      </c>
      <c r="I25">
        <v>3</v>
      </c>
      <c r="L25">
        <v>3</v>
      </c>
    </row>
    <row r="26" spans="1:12" ht="15">
      <c r="A26" t="s">
        <v>34</v>
      </c>
      <c r="B26" t="s">
        <v>58</v>
      </c>
      <c r="C26" t="s">
        <v>59</v>
      </c>
      <c r="D26" t="s">
        <v>53</v>
      </c>
      <c r="E26" t="s">
        <v>54</v>
      </c>
      <c r="F26" t="s">
        <v>46</v>
      </c>
      <c r="G26" t="s">
        <v>21</v>
      </c>
      <c r="H26" t="s">
        <v>16</v>
      </c>
      <c r="I26">
        <v>5</v>
      </c>
      <c r="L26">
        <v>5</v>
      </c>
    </row>
    <row r="27" spans="1:12" ht="15">
      <c r="A27" t="s">
        <v>34</v>
      </c>
      <c r="B27" t="s">
        <v>58</v>
      </c>
      <c r="C27" t="s">
        <v>59</v>
      </c>
      <c r="D27" t="s">
        <v>53</v>
      </c>
      <c r="E27" t="s">
        <v>54</v>
      </c>
      <c r="F27" t="s">
        <v>47</v>
      </c>
      <c r="G27" t="s">
        <v>23</v>
      </c>
      <c r="H27" t="s">
        <v>0</v>
      </c>
      <c r="I27">
        <v>50</v>
      </c>
      <c r="K27">
        <v>3</v>
      </c>
      <c r="L27">
        <v>47</v>
      </c>
    </row>
    <row r="28" spans="1:12" ht="15">
      <c r="A28" t="s">
        <v>34</v>
      </c>
      <c r="B28" t="s">
        <v>58</v>
      </c>
      <c r="C28" t="s">
        <v>59</v>
      </c>
      <c r="D28" t="s">
        <v>53</v>
      </c>
      <c r="E28" t="s">
        <v>54</v>
      </c>
      <c r="F28" t="s">
        <v>48</v>
      </c>
      <c r="G28" t="s">
        <v>21</v>
      </c>
      <c r="H28" t="s">
        <v>18</v>
      </c>
      <c r="I28">
        <v>14</v>
      </c>
      <c r="K28">
        <v>9</v>
      </c>
      <c r="L28">
        <v>5</v>
      </c>
    </row>
    <row r="29" spans="1:12" ht="15">
      <c r="A29" t="s">
        <v>34</v>
      </c>
      <c r="B29" t="s">
        <v>58</v>
      </c>
      <c r="C29" t="s">
        <v>59</v>
      </c>
      <c r="D29" t="s">
        <v>53</v>
      </c>
      <c r="E29" t="s">
        <v>54</v>
      </c>
      <c r="F29" t="s">
        <v>49</v>
      </c>
      <c r="G29" t="s">
        <v>22</v>
      </c>
      <c r="H29" t="s">
        <v>15</v>
      </c>
      <c r="I29">
        <v>2</v>
      </c>
      <c r="L29">
        <v>2</v>
      </c>
    </row>
    <row r="30" spans="1:11" ht="15">
      <c r="A30" t="s">
        <v>34</v>
      </c>
      <c r="B30" t="s">
        <v>58</v>
      </c>
      <c r="C30" t="s">
        <v>59</v>
      </c>
      <c r="D30" t="s">
        <v>53</v>
      </c>
      <c r="E30" t="s">
        <v>54</v>
      </c>
      <c r="F30" t="s">
        <v>50</v>
      </c>
      <c r="G30" t="s">
        <v>22</v>
      </c>
      <c r="H30" t="s">
        <v>12</v>
      </c>
      <c r="I30">
        <v>2</v>
      </c>
      <c r="K30">
        <v>2</v>
      </c>
    </row>
    <row r="31" spans="1:12" ht="15">
      <c r="A31" t="s">
        <v>34</v>
      </c>
      <c r="B31" t="s">
        <v>60</v>
      </c>
      <c r="C31" t="s">
        <v>61</v>
      </c>
      <c r="D31" t="s">
        <v>53</v>
      </c>
      <c r="E31" t="s">
        <v>54</v>
      </c>
      <c r="F31" t="s">
        <v>50</v>
      </c>
      <c r="G31" t="s">
        <v>22</v>
      </c>
      <c r="H31" t="s">
        <v>12</v>
      </c>
      <c r="I31">
        <v>34</v>
      </c>
      <c r="K31">
        <v>24</v>
      </c>
      <c r="L31">
        <v>10</v>
      </c>
    </row>
    <row r="32" spans="1:12" ht="15">
      <c r="A32" t="s">
        <v>34</v>
      </c>
      <c r="B32" t="s">
        <v>62</v>
      </c>
      <c r="C32" t="s">
        <v>63</v>
      </c>
      <c r="D32" t="s">
        <v>53</v>
      </c>
      <c r="E32" t="s">
        <v>54</v>
      </c>
      <c r="F32" t="s">
        <v>37</v>
      </c>
      <c r="G32" t="s">
        <v>23</v>
      </c>
      <c r="H32" t="s">
        <v>10</v>
      </c>
      <c r="I32">
        <v>26</v>
      </c>
      <c r="L32">
        <v>26</v>
      </c>
    </row>
    <row r="33" spans="1:12" ht="15">
      <c r="A33" t="s">
        <v>34</v>
      </c>
      <c r="B33" t="s">
        <v>62</v>
      </c>
      <c r="C33" t="s">
        <v>63</v>
      </c>
      <c r="D33" t="s">
        <v>53</v>
      </c>
      <c r="E33" t="s">
        <v>54</v>
      </c>
      <c r="F33" t="s">
        <v>55</v>
      </c>
      <c r="G33" t="s">
        <v>23</v>
      </c>
      <c r="H33" t="s">
        <v>6</v>
      </c>
      <c r="I33">
        <v>16</v>
      </c>
      <c r="L33">
        <v>16</v>
      </c>
    </row>
    <row r="34" spans="1:12" ht="15">
      <c r="A34" t="s">
        <v>34</v>
      </c>
      <c r="B34" t="s">
        <v>62</v>
      </c>
      <c r="C34" t="s">
        <v>63</v>
      </c>
      <c r="D34" t="s">
        <v>53</v>
      </c>
      <c r="E34" t="s">
        <v>54</v>
      </c>
      <c r="F34" t="s">
        <v>35</v>
      </c>
      <c r="G34" t="s">
        <v>22</v>
      </c>
      <c r="H34" t="s">
        <v>13</v>
      </c>
      <c r="I34">
        <v>86</v>
      </c>
      <c r="K34">
        <v>1</v>
      </c>
      <c r="L34">
        <v>85</v>
      </c>
    </row>
    <row r="35" spans="1:12" ht="15">
      <c r="A35" t="s">
        <v>34</v>
      </c>
      <c r="B35" t="s">
        <v>62</v>
      </c>
      <c r="C35" t="s">
        <v>63</v>
      </c>
      <c r="D35" t="s">
        <v>53</v>
      </c>
      <c r="E35" t="s">
        <v>54</v>
      </c>
      <c r="F35" t="s">
        <v>38</v>
      </c>
      <c r="G35" t="s">
        <v>23</v>
      </c>
      <c r="H35" t="s">
        <v>4</v>
      </c>
      <c r="I35">
        <v>14</v>
      </c>
      <c r="L35">
        <v>14</v>
      </c>
    </row>
    <row r="36" spans="1:12" ht="15">
      <c r="A36" t="s">
        <v>34</v>
      </c>
      <c r="B36" t="s">
        <v>62</v>
      </c>
      <c r="C36" t="s">
        <v>63</v>
      </c>
      <c r="D36" t="s">
        <v>53</v>
      </c>
      <c r="E36" t="s">
        <v>54</v>
      </c>
      <c r="F36" t="s">
        <v>39</v>
      </c>
      <c r="G36" t="s">
        <v>23</v>
      </c>
      <c r="H36" t="s">
        <v>5</v>
      </c>
      <c r="I36">
        <v>9</v>
      </c>
      <c r="K36">
        <v>6</v>
      </c>
      <c r="L36">
        <v>3</v>
      </c>
    </row>
    <row r="37" spans="1:12" ht="15">
      <c r="A37" t="s">
        <v>34</v>
      </c>
      <c r="B37" t="s">
        <v>62</v>
      </c>
      <c r="C37" t="s">
        <v>63</v>
      </c>
      <c r="D37" t="s">
        <v>53</v>
      </c>
      <c r="E37" t="s">
        <v>54</v>
      </c>
      <c r="F37" t="s">
        <v>40</v>
      </c>
      <c r="G37" t="s">
        <v>23</v>
      </c>
      <c r="H37" t="s">
        <v>11</v>
      </c>
      <c r="I37">
        <v>49</v>
      </c>
      <c r="L37">
        <v>49</v>
      </c>
    </row>
    <row r="38" spans="1:11" ht="15">
      <c r="A38" t="s">
        <v>34</v>
      </c>
      <c r="B38" t="s">
        <v>62</v>
      </c>
      <c r="C38" t="s">
        <v>63</v>
      </c>
      <c r="D38" t="s">
        <v>53</v>
      </c>
      <c r="E38" t="s">
        <v>54</v>
      </c>
      <c r="F38" t="s">
        <v>41</v>
      </c>
      <c r="G38" t="s">
        <v>23</v>
      </c>
      <c r="H38" t="s">
        <v>1</v>
      </c>
      <c r="I38">
        <v>13</v>
      </c>
      <c r="K38">
        <v>13</v>
      </c>
    </row>
    <row r="39" spans="1:12" ht="15">
      <c r="A39" t="s">
        <v>34</v>
      </c>
      <c r="B39" t="s">
        <v>62</v>
      </c>
      <c r="C39" t="s">
        <v>63</v>
      </c>
      <c r="D39" t="s">
        <v>53</v>
      </c>
      <c r="E39" t="s">
        <v>54</v>
      </c>
      <c r="F39" t="s">
        <v>42</v>
      </c>
      <c r="G39" t="s">
        <v>23</v>
      </c>
      <c r="H39" t="s">
        <v>7</v>
      </c>
      <c r="I39">
        <v>83</v>
      </c>
      <c r="K39">
        <v>42</v>
      </c>
      <c r="L39">
        <v>41</v>
      </c>
    </row>
    <row r="40" spans="1:12" ht="15">
      <c r="A40" t="s">
        <v>34</v>
      </c>
      <c r="B40" t="s">
        <v>62</v>
      </c>
      <c r="C40" t="s">
        <v>63</v>
      </c>
      <c r="D40" t="s">
        <v>53</v>
      </c>
      <c r="E40" t="s">
        <v>54</v>
      </c>
      <c r="F40" t="s">
        <v>56</v>
      </c>
      <c r="G40" t="s">
        <v>22</v>
      </c>
      <c r="H40" t="s">
        <v>14</v>
      </c>
      <c r="I40">
        <v>161</v>
      </c>
      <c r="K40">
        <v>7</v>
      </c>
      <c r="L40">
        <v>154</v>
      </c>
    </row>
    <row r="41" spans="1:12" ht="15">
      <c r="A41" t="s">
        <v>34</v>
      </c>
      <c r="B41" t="s">
        <v>62</v>
      </c>
      <c r="C41" t="s">
        <v>63</v>
      </c>
      <c r="D41" t="s">
        <v>53</v>
      </c>
      <c r="E41" t="s">
        <v>54</v>
      </c>
      <c r="F41" t="s">
        <v>43</v>
      </c>
      <c r="G41" t="s">
        <v>23</v>
      </c>
      <c r="H41" t="s">
        <v>3</v>
      </c>
      <c r="I41">
        <v>7</v>
      </c>
      <c r="L41">
        <v>7</v>
      </c>
    </row>
    <row r="42" spans="1:12" ht="15">
      <c r="A42" t="s">
        <v>34</v>
      </c>
      <c r="B42" t="s">
        <v>62</v>
      </c>
      <c r="C42" t="s">
        <v>63</v>
      </c>
      <c r="D42" t="s">
        <v>53</v>
      </c>
      <c r="E42" t="s">
        <v>54</v>
      </c>
      <c r="F42" t="s">
        <v>36</v>
      </c>
      <c r="G42" t="s">
        <v>23</v>
      </c>
      <c r="H42" t="s">
        <v>2</v>
      </c>
      <c r="I42">
        <v>50</v>
      </c>
      <c r="L42">
        <v>50</v>
      </c>
    </row>
    <row r="43" spans="1:12" ht="15">
      <c r="A43" t="s">
        <v>34</v>
      </c>
      <c r="B43" t="s">
        <v>62</v>
      </c>
      <c r="C43" t="s">
        <v>63</v>
      </c>
      <c r="D43" t="s">
        <v>53</v>
      </c>
      <c r="E43" t="s">
        <v>54</v>
      </c>
      <c r="F43" t="s">
        <v>44</v>
      </c>
      <c r="G43" t="s">
        <v>23</v>
      </c>
      <c r="H43" t="s">
        <v>9</v>
      </c>
      <c r="I43">
        <v>56</v>
      </c>
      <c r="K43">
        <v>12</v>
      </c>
      <c r="L43">
        <v>44</v>
      </c>
    </row>
    <row r="44" spans="1:12" ht="15">
      <c r="A44" t="s">
        <v>34</v>
      </c>
      <c r="B44" t="s">
        <v>62</v>
      </c>
      <c r="C44" t="s">
        <v>63</v>
      </c>
      <c r="D44" t="s">
        <v>53</v>
      </c>
      <c r="E44" t="s">
        <v>54</v>
      </c>
      <c r="F44" t="s">
        <v>45</v>
      </c>
      <c r="G44" t="s">
        <v>23</v>
      </c>
      <c r="H44" t="s">
        <v>8</v>
      </c>
      <c r="I44">
        <v>26</v>
      </c>
      <c r="L44">
        <v>26</v>
      </c>
    </row>
    <row r="45" spans="1:12" ht="15">
      <c r="A45" t="s">
        <v>34</v>
      </c>
      <c r="B45" t="s">
        <v>62</v>
      </c>
      <c r="C45" t="s">
        <v>63</v>
      </c>
      <c r="D45" t="s">
        <v>53</v>
      </c>
      <c r="E45" t="s">
        <v>54</v>
      </c>
      <c r="F45" t="s">
        <v>46</v>
      </c>
      <c r="G45" t="s">
        <v>21</v>
      </c>
      <c r="H45" t="s">
        <v>16</v>
      </c>
      <c r="I45">
        <v>212</v>
      </c>
      <c r="K45">
        <v>89</v>
      </c>
      <c r="L45">
        <v>123</v>
      </c>
    </row>
    <row r="46" spans="1:12" ht="15">
      <c r="A46" t="s">
        <v>34</v>
      </c>
      <c r="B46" t="s">
        <v>62</v>
      </c>
      <c r="C46" t="s">
        <v>63</v>
      </c>
      <c r="D46" t="s">
        <v>53</v>
      </c>
      <c r="E46" t="s">
        <v>54</v>
      </c>
      <c r="F46" t="s">
        <v>47</v>
      </c>
      <c r="G46" t="s">
        <v>23</v>
      </c>
      <c r="H46" t="s">
        <v>0</v>
      </c>
      <c r="I46">
        <v>16</v>
      </c>
      <c r="L46">
        <v>16</v>
      </c>
    </row>
    <row r="47" spans="1:12" ht="15">
      <c r="A47" t="s">
        <v>34</v>
      </c>
      <c r="B47" t="s">
        <v>62</v>
      </c>
      <c r="C47" t="s">
        <v>63</v>
      </c>
      <c r="D47" t="s">
        <v>53</v>
      </c>
      <c r="E47" t="s">
        <v>54</v>
      </c>
      <c r="F47" t="s">
        <v>48</v>
      </c>
      <c r="G47" t="s">
        <v>21</v>
      </c>
      <c r="H47" t="s">
        <v>18</v>
      </c>
      <c r="I47">
        <v>115</v>
      </c>
      <c r="K47">
        <v>64</v>
      </c>
      <c r="L47">
        <v>51</v>
      </c>
    </row>
    <row r="48" spans="1:12" ht="15">
      <c r="A48" t="s">
        <v>34</v>
      </c>
      <c r="B48" t="s">
        <v>62</v>
      </c>
      <c r="C48" t="s">
        <v>63</v>
      </c>
      <c r="D48" t="s">
        <v>53</v>
      </c>
      <c r="E48" t="s">
        <v>54</v>
      </c>
      <c r="F48" t="s">
        <v>49</v>
      </c>
      <c r="G48" t="s">
        <v>22</v>
      </c>
      <c r="H48" t="s">
        <v>15</v>
      </c>
      <c r="I48">
        <v>185</v>
      </c>
      <c r="K48">
        <v>97</v>
      </c>
      <c r="L48">
        <v>88</v>
      </c>
    </row>
    <row r="49" spans="1:12" ht="15">
      <c r="A49" t="s">
        <v>34</v>
      </c>
      <c r="B49" t="s">
        <v>62</v>
      </c>
      <c r="C49" t="s">
        <v>63</v>
      </c>
      <c r="D49" t="s">
        <v>53</v>
      </c>
      <c r="E49" t="s">
        <v>54</v>
      </c>
      <c r="F49" t="s">
        <v>50</v>
      </c>
      <c r="G49" t="s">
        <v>22</v>
      </c>
      <c r="H49" t="s">
        <v>12</v>
      </c>
      <c r="I49">
        <v>30</v>
      </c>
      <c r="K49">
        <v>27</v>
      </c>
      <c r="L49">
        <v>3</v>
      </c>
    </row>
    <row r="50" spans="1:12" ht="15">
      <c r="A50" t="s">
        <v>34</v>
      </c>
      <c r="B50" t="s">
        <v>64</v>
      </c>
      <c r="C50" t="s">
        <v>65</v>
      </c>
      <c r="D50" t="s">
        <v>53</v>
      </c>
      <c r="E50" t="s">
        <v>54</v>
      </c>
      <c r="F50" t="s">
        <v>42</v>
      </c>
      <c r="G50" t="s">
        <v>23</v>
      </c>
      <c r="H50" t="s">
        <v>7</v>
      </c>
      <c r="I50">
        <v>1</v>
      </c>
      <c r="L50">
        <v>1</v>
      </c>
    </row>
    <row r="51" spans="1:12" ht="15">
      <c r="A51" t="s">
        <v>34</v>
      </c>
      <c r="B51" t="s">
        <v>64</v>
      </c>
      <c r="C51" t="s">
        <v>65</v>
      </c>
      <c r="D51" t="s">
        <v>53</v>
      </c>
      <c r="E51" t="s">
        <v>54</v>
      </c>
      <c r="F51" t="s">
        <v>56</v>
      </c>
      <c r="G51" t="s">
        <v>22</v>
      </c>
      <c r="H51" t="s">
        <v>14</v>
      </c>
      <c r="I51">
        <v>2</v>
      </c>
      <c r="L51">
        <v>2</v>
      </c>
    </row>
    <row r="52" spans="1:12" ht="15">
      <c r="A52" t="s">
        <v>34</v>
      </c>
      <c r="B52" t="s">
        <v>64</v>
      </c>
      <c r="C52" t="s">
        <v>65</v>
      </c>
      <c r="D52" t="s">
        <v>53</v>
      </c>
      <c r="E52" t="s">
        <v>54</v>
      </c>
      <c r="F52" t="s">
        <v>48</v>
      </c>
      <c r="G52" t="s">
        <v>21</v>
      </c>
      <c r="H52" t="s">
        <v>18</v>
      </c>
      <c r="I52">
        <v>1</v>
      </c>
      <c r="L52">
        <v>1</v>
      </c>
    </row>
    <row r="53" spans="1:11" ht="15">
      <c r="A53" t="s">
        <v>34</v>
      </c>
      <c r="B53" t="s">
        <v>64</v>
      </c>
      <c r="C53" t="s">
        <v>65</v>
      </c>
      <c r="D53" t="s">
        <v>53</v>
      </c>
      <c r="E53" t="s">
        <v>54</v>
      </c>
      <c r="F53" t="s">
        <v>49</v>
      </c>
      <c r="G53" t="s">
        <v>22</v>
      </c>
      <c r="H53" t="s">
        <v>15</v>
      </c>
      <c r="I53">
        <v>3</v>
      </c>
      <c r="K53">
        <v>3</v>
      </c>
    </row>
    <row r="54" spans="1:12" ht="15">
      <c r="A54" t="s">
        <v>34</v>
      </c>
      <c r="B54" t="s">
        <v>66</v>
      </c>
      <c r="C54" t="s">
        <v>67</v>
      </c>
      <c r="D54" t="s">
        <v>53</v>
      </c>
      <c r="E54" t="s">
        <v>54</v>
      </c>
      <c r="F54" t="s">
        <v>48</v>
      </c>
      <c r="G54" t="s">
        <v>21</v>
      </c>
      <c r="H54" t="s">
        <v>18</v>
      </c>
      <c r="I54">
        <v>2</v>
      </c>
      <c r="L54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2013-05-14T13:01:25Z</dcterms:modified>
  <cp:category/>
  <cp:version/>
  <cp:contentType/>
  <cp:contentStatus/>
</cp:coreProperties>
</file>