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\\haigekassa.ee\home\priit.ratassepp\Hambaravi\"/>
    </mc:Choice>
  </mc:AlternateContent>
  <bookViews>
    <workbookView xWindow="0" yWindow="0" windowWidth="18870" windowHeight="763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B19" i="1"/>
  <c r="D18" i="1"/>
  <c r="D17" i="1"/>
  <c r="D16" i="1"/>
  <c r="D15" i="1"/>
  <c r="E7" i="1"/>
  <c r="D7" i="1"/>
  <c r="C7" i="1"/>
  <c r="B7" i="1"/>
  <c r="D19" i="1" l="1"/>
</calcChain>
</file>

<file path=xl/sharedStrings.xml><?xml version="1.0" encoding="utf-8"?>
<sst xmlns="http://schemas.openxmlformats.org/spreadsheetml/2006/main" count="15" uniqueCount="12">
  <si>
    <t>Summa</t>
  </si>
  <si>
    <t>Avalduste arv</t>
  </si>
  <si>
    <t>Proteesihüvitis</t>
  </si>
  <si>
    <t>Hambaravihüvitis</t>
  </si>
  <si>
    <t>Kokku</t>
  </si>
  <si>
    <t>Hambaravihüvitiste avalduste arv hüvitise liigiti</t>
  </si>
  <si>
    <t>Rase</t>
  </si>
  <si>
    <t>Alla 1-aastase lapse ema</t>
  </si>
  <si>
    <t>Suurenenud hambaravivajadusega inimene</t>
  </si>
  <si>
    <t>Vanadus- või töövõimetuspensionär</t>
  </si>
  <si>
    <t>Muutus võrreldes 2015 aastaga</t>
  </si>
  <si>
    <t>Hambaraviteenuse hüvitised tuhandetes eurodes ja avalduste arv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</si>
</sst>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1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0"/>
      <name val="Times New Roman"/>
      <family val="1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name val="Times New Roman"/>
      <family val="1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2" fillId="0" borderId="0" xfId="0" applyFont="1" applyBorder="1" applyAlignment="1"/>
    <xf numFmtId="0" fontId="3" fillId="0" borderId="0" xfId="0" applyFont="1"/>
    <xf numFmtId="0" fontId="2" fillId="0" borderId="1" xfId="0" applyFont="1" applyFill="1" applyBorder="1" applyAlignment="1">
      <alignment horizontal="left" wrapText="1"/>
    </xf>
    <xf numFmtId="3" fontId="2" fillId="0" borderId="2" xfId="1" applyNumberFormat="1" applyFont="1" applyBorder="1" applyAlignment="1">
      <alignment horizontal="center" wrapText="1"/>
    </xf>
    <xf numFmtId="0" fontId="4" fillId="0" borderId="0" xfId="0" applyFont="1"/>
    <xf numFmtId="0" fontId="2" fillId="0" borderId="3" xfId="0" applyFont="1" applyFill="1" applyBorder="1" applyAlignment="1">
      <alignment horizontal="left" wrapText="1"/>
    </xf>
    <xf numFmtId="3" fontId="2" fillId="0" borderId="3" xfId="1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3" fontId="6" fillId="0" borderId="0" xfId="0" applyNumberFormat="1" applyFont="1" applyAlignment="1">
      <alignment horizontal="right" wrapText="1"/>
    </xf>
    <xf numFmtId="3" fontId="6" fillId="0" borderId="0" xfId="0" applyNumberFormat="1" applyFont="1" applyFill="1" applyAlignment="1">
      <alignment horizontal="right" wrapText="1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2" fillId="0" borderId="4" xfId="0" applyFont="1" applyBorder="1" applyAlignment="1">
      <alignment wrapText="1"/>
    </xf>
    <xf numFmtId="3" fontId="2" fillId="0" borderId="4" xfId="0" applyNumberFormat="1" applyFont="1" applyBorder="1" applyAlignment="1">
      <alignment horizontal="right" wrapText="1"/>
    </xf>
    <xf numFmtId="0" fontId="7" fillId="0" borderId="0" xfId="0" applyFont="1" applyAlignment="1">
      <alignment vertical="center"/>
    </xf>
    <xf numFmtId="0" fontId="8" fillId="0" borderId="0" xfId="3" applyFont="1"/>
    <xf numFmtId="0" fontId="8" fillId="0" borderId="5" xfId="3" applyFont="1" applyBorder="1"/>
    <xf numFmtId="0" fontId="9" fillId="0" borderId="5" xfId="3" applyFont="1" applyBorder="1" applyAlignment="1">
      <alignment horizontal="center" vertical="center" wrapText="1"/>
    </xf>
    <xf numFmtId="9" fontId="2" fillId="0" borderId="5" xfId="2" applyFont="1" applyBorder="1" applyAlignment="1">
      <alignment horizontal="center" wrapText="1"/>
    </xf>
    <xf numFmtId="0" fontId="8" fillId="0" borderId="6" xfId="3" applyFont="1" applyBorder="1"/>
    <xf numFmtId="3" fontId="8" fillId="0" borderId="6" xfId="3" applyNumberFormat="1" applyFont="1" applyBorder="1"/>
    <xf numFmtId="9" fontId="5" fillId="0" borderId="6" xfId="2" applyNumberFormat="1" applyFont="1" applyBorder="1" applyAlignment="1">
      <alignment horizontal="right"/>
    </xf>
    <xf numFmtId="0" fontId="8" fillId="0" borderId="0" xfId="3" applyFont="1" applyBorder="1"/>
    <xf numFmtId="3" fontId="8" fillId="0" borderId="0" xfId="3" applyNumberFormat="1" applyFont="1" applyBorder="1"/>
    <xf numFmtId="9" fontId="5" fillId="0" borderId="0" xfId="2" applyNumberFormat="1" applyFont="1" applyBorder="1" applyAlignment="1">
      <alignment horizontal="right"/>
    </xf>
    <xf numFmtId="0" fontId="2" fillId="0" borderId="4" xfId="0" applyFont="1" applyBorder="1"/>
    <xf numFmtId="3" fontId="2" fillId="0" borderId="4" xfId="0" applyNumberFormat="1" applyFont="1" applyBorder="1"/>
    <xf numFmtId="9" fontId="2" fillId="0" borderId="4" xfId="2" applyNumberFormat="1" applyFont="1" applyBorder="1" applyAlignment="1">
      <alignment horizontal="right"/>
    </xf>
    <xf numFmtId="0" fontId="5" fillId="0" borderId="0" xfId="0" applyFont="1"/>
  </cellXfs>
  <cellStyles count="4">
    <cellStyle name="Comma" xfId="1" builtinId="3"/>
    <cellStyle name="Normal" xfId="0" builtinId="0"/>
    <cellStyle name="Normal 9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I8" sqref="I8"/>
    </sheetView>
  </sheetViews>
  <sheetFormatPr defaultColWidth="9.140625" defaultRowHeight="12.75" x14ac:dyDescent="0.2"/>
  <cols>
    <col min="1" max="1" width="33.140625" style="5" customWidth="1"/>
    <col min="2" max="2" width="7.140625" style="5" bestFit="1" customWidth="1"/>
    <col min="3" max="3" width="8.5703125" style="5" bestFit="1" customWidth="1"/>
    <col min="4" max="4" width="9" style="5" bestFit="1" customWidth="1"/>
    <col min="5" max="5" width="8.5703125" style="5" bestFit="1" customWidth="1"/>
    <col min="6" max="6" width="7.28515625" style="5" bestFit="1" customWidth="1"/>
    <col min="7" max="7" width="8.5703125" style="5" bestFit="1" customWidth="1"/>
    <col min="8" max="16384" width="9.140625" style="5"/>
  </cols>
  <sheetData>
    <row r="1" spans="1:5" s="2" customFormat="1" x14ac:dyDescent="0.2">
      <c r="A1" s="1" t="s">
        <v>11</v>
      </c>
    </row>
    <row r="3" spans="1:5" ht="12.75" customHeight="1" x14ac:dyDescent="0.2">
      <c r="A3" s="3"/>
      <c r="B3" s="4">
        <v>2015</v>
      </c>
      <c r="C3" s="4"/>
      <c r="D3" s="4">
        <v>2016</v>
      </c>
      <c r="E3" s="4"/>
    </row>
    <row r="4" spans="1:5" ht="26.25" thickBot="1" x14ac:dyDescent="0.25">
      <c r="A4" s="6"/>
      <c r="B4" s="7" t="s">
        <v>0</v>
      </c>
      <c r="C4" s="7" t="s">
        <v>1</v>
      </c>
      <c r="D4" s="7" t="s">
        <v>0</v>
      </c>
      <c r="E4" s="7" t="s">
        <v>1</v>
      </c>
    </row>
    <row r="5" spans="1:5" ht="13.5" thickTop="1" x14ac:dyDescent="0.2">
      <c r="A5" s="8" t="s">
        <v>2</v>
      </c>
      <c r="B5" s="9">
        <v>7444</v>
      </c>
      <c r="C5" s="10">
        <v>39461</v>
      </c>
      <c r="D5" s="9">
        <v>7581</v>
      </c>
      <c r="E5" s="9">
        <v>39768</v>
      </c>
    </row>
    <row r="6" spans="1:5" x14ac:dyDescent="0.2">
      <c r="A6" s="8" t="s">
        <v>3</v>
      </c>
      <c r="B6" s="9">
        <v>1918</v>
      </c>
      <c r="C6" s="10">
        <v>96251</v>
      </c>
      <c r="D6" s="11">
        <v>1913</v>
      </c>
      <c r="E6" s="12">
        <v>95970</v>
      </c>
    </row>
    <row r="7" spans="1:5" ht="13.5" thickBot="1" x14ac:dyDescent="0.25">
      <c r="A7" s="13" t="s">
        <v>4</v>
      </c>
      <c r="B7" s="14">
        <f t="shared" ref="B7:E7" si="0">SUM(B5:B6)</f>
        <v>9362</v>
      </c>
      <c r="C7" s="14">
        <f t="shared" si="0"/>
        <v>135712</v>
      </c>
      <c r="D7" s="14">
        <f t="shared" si="0"/>
        <v>9494</v>
      </c>
      <c r="E7" s="14">
        <f t="shared" si="0"/>
        <v>135738</v>
      </c>
    </row>
    <row r="13" spans="1:5" x14ac:dyDescent="0.2">
      <c r="A13" s="15" t="s">
        <v>5</v>
      </c>
      <c r="B13" s="16"/>
      <c r="C13" s="16"/>
      <c r="D13" s="16"/>
    </row>
    <row r="14" spans="1:5" ht="51.75" thickBot="1" x14ac:dyDescent="0.25">
      <c r="A14" s="17"/>
      <c r="B14" s="18">
        <v>2015</v>
      </c>
      <c r="C14" s="18">
        <v>2016</v>
      </c>
      <c r="D14" s="19" t="s">
        <v>10</v>
      </c>
    </row>
    <row r="15" spans="1:5" ht="13.5" thickTop="1" x14ac:dyDescent="0.2">
      <c r="A15" s="20" t="s">
        <v>6</v>
      </c>
      <c r="B15" s="21">
        <v>4755</v>
      </c>
      <c r="C15" s="21">
        <v>4573</v>
      </c>
      <c r="D15" s="22">
        <f>(C15/B15-1)</f>
        <v>-3.8275499474237695E-2</v>
      </c>
    </row>
    <row r="16" spans="1:5" x14ac:dyDescent="0.2">
      <c r="A16" s="23" t="s">
        <v>7</v>
      </c>
      <c r="B16" s="24">
        <v>5266</v>
      </c>
      <c r="C16" s="24">
        <v>5201</v>
      </c>
      <c r="D16" s="25">
        <f>C16/B16-1</f>
        <v>-1.2343334599316358E-2</v>
      </c>
    </row>
    <row r="17" spans="1:4" x14ac:dyDescent="0.2">
      <c r="A17" s="23" t="s">
        <v>8</v>
      </c>
      <c r="B17" s="24">
        <v>143</v>
      </c>
      <c r="C17" s="24">
        <v>134</v>
      </c>
      <c r="D17" s="25">
        <f>C17/B17-1</f>
        <v>-6.2937062937062915E-2</v>
      </c>
    </row>
    <row r="18" spans="1:4" x14ac:dyDescent="0.2">
      <c r="A18" s="23" t="s">
        <v>9</v>
      </c>
      <c r="B18" s="24">
        <v>86087</v>
      </c>
      <c r="C18" s="24">
        <v>86062</v>
      </c>
      <c r="D18" s="25">
        <f>C18/B18-1</f>
        <v>-2.9040389373535813E-4</v>
      </c>
    </row>
    <row r="19" spans="1:4" s="29" customFormat="1" ht="13.5" thickBot="1" x14ac:dyDescent="0.25">
      <c r="A19" s="26" t="s">
        <v>4</v>
      </c>
      <c r="B19" s="27">
        <f>SUM(B15:B18)</f>
        <v>96251</v>
      </c>
      <c r="C19" s="27">
        <f>SUM(C15:C18)</f>
        <v>95970</v>
      </c>
      <c r="D19" s="28">
        <f>C19/B19-1</f>
        <v>-2.9194501875304812E-3</v>
      </c>
    </row>
  </sheetData>
  <mergeCells count="2">
    <mergeCell ref="B3:C3"/>
    <mergeCell ref="D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Priit Ratassepp</dc:creator>
  <cp:lastModifiedBy>Priit Ratassepp</cp:lastModifiedBy>
  <dcterms:created xsi:type="dcterms:W3CDTF">2017-05-10T09:40:39Z</dcterms:created>
  <dcterms:modified xsi:type="dcterms:W3CDTF">2017-05-10T09:50:12Z</dcterms:modified>
</cp:coreProperties>
</file>