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temp\ElinaM\kodulehele\"/>
    </mc:Choice>
  </mc:AlternateContent>
  <xr:revisionPtr revIDLastSave="0" documentId="8_{E5E6E929-A67A-45D6-86EE-C05C7633E6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oonilised keskmis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5" i="1" l="1"/>
  <c r="F9" i="1"/>
  <c r="F11" i="1"/>
  <c r="F13" i="1"/>
  <c r="F15" i="1"/>
  <c r="F17" i="1"/>
  <c r="F21" i="1"/>
  <c r="F23" i="1"/>
  <c r="F25" i="1"/>
  <c r="F29" i="1"/>
</calcChain>
</file>

<file path=xl/sharedStrings.xml><?xml version="1.0" encoding="utf-8"?>
<sst xmlns="http://schemas.openxmlformats.org/spreadsheetml/2006/main" count="80" uniqueCount="45">
  <si>
    <t>t_E032</t>
  </si>
  <si>
    <t>hõlmatud isikuid</t>
  </si>
  <si>
    <t>s_E032</t>
  </si>
  <si>
    <t>sihtrühmas isikuid</t>
  </si>
  <si>
    <t>Hüpotüreoos</t>
  </si>
  <si>
    <t>isikuid</t>
  </si>
  <si>
    <t>indikaator</t>
  </si>
  <si>
    <t>Hüpotüreoosi haiged:</t>
  </si>
  <si>
    <t>t_INF_rav2</t>
  </si>
  <si>
    <t>s_INF_rav2</t>
  </si>
  <si>
    <t>Infarkt ravimid 2</t>
  </si>
  <si>
    <t>t_INF_rav1</t>
  </si>
  <si>
    <t>s_INF_rav1</t>
  </si>
  <si>
    <t>Infarkt ravimid 1</t>
  </si>
  <si>
    <t>t_INF</t>
  </si>
  <si>
    <t>s_INF</t>
  </si>
  <si>
    <t>Infarkt</t>
  </si>
  <si>
    <t>Infarkti läbi teinud haiged:</t>
  </si>
  <si>
    <t>t_HYP_rav2</t>
  </si>
  <si>
    <t>s_HYP_rav2</t>
  </si>
  <si>
    <t>Hüpertoonia ravimid 2</t>
  </si>
  <si>
    <t>t_HYP_rav1</t>
  </si>
  <si>
    <t>toimeainepõhiseid soodusretsepte</t>
  </si>
  <si>
    <t>s_HYP_rav1</t>
  </si>
  <si>
    <t>soodusretsepte</t>
  </si>
  <si>
    <t>Hüpertoonia ravimid 1</t>
  </si>
  <si>
    <t>t_HYP3</t>
  </si>
  <si>
    <t>s_HYP3</t>
  </si>
  <si>
    <t>Hüpertoonia III (kõrge ja ülikõrge lisarisk)</t>
  </si>
  <si>
    <t>t_HYP2</t>
  </si>
  <si>
    <t>s_HYP2</t>
  </si>
  <si>
    <t>Hüpertoonia II (mõõdukas lisarisk)</t>
  </si>
  <si>
    <t>t_HYP1</t>
  </si>
  <si>
    <t>s_HYP1</t>
  </si>
  <si>
    <t>Hüpertoonia I (madal risk)</t>
  </si>
  <si>
    <t>Hüpertooniatõve haiged:</t>
  </si>
  <si>
    <t>t_DIAB_rav</t>
  </si>
  <si>
    <t>s_DIAB_rav</t>
  </si>
  <si>
    <t>II Diabeet ravimid 1</t>
  </si>
  <si>
    <t>t_DIAB</t>
  </si>
  <si>
    <t>s_DIAB</t>
  </si>
  <si>
    <t>II Diabeet 2</t>
  </si>
  <si>
    <t>II tüüpi diabeedi haiged:</t>
  </si>
  <si>
    <t>hõlmatus 2019</t>
  </si>
  <si>
    <t xml:space="preserve"> 2019. aastal perearstide kvaliteedisüsteemis arstide vastava tegevusega saavutatud tulemuste keskmised protsendid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</si>
</sst>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9C57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Arial"/>
      <family val="2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8"/>
      <color indexed="8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9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9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4" fontId="4" fillId="3" borderId="2" applyNumberFormat="0" applyProtection="0">
      <alignment vertical="center"/>
    </xf>
    <xf numFmtId="0" fontId="8" fillId="3" borderId="17" applyNumberFormat="0" applyProtection="0">
      <alignment horizontal="left" vertical="top" indent="1"/>
    </xf>
    <xf numFmtId="4" fontId="4" fillId="4" borderId="2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4" fillId="4" borderId="2" applyNumberFormat="0" applyProtection="0">
      <alignment horizontal="left" vertical="center" indent="1"/>
    </xf>
  </cellStyleXfs>
  <cellXfs count="47">
    <xf numFmtId="0" fontId="0" fillId="0" borderId="0" xfId="0"/>
    <xf numFmtId="0" fontId="6" fillId="0" borderId="5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3" fontId="10" fillId="0" borderId="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left" vertical="center"/>
    </xf>
    <xf numFmtId="3" fontId="10" fillId="0" borderId="3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/>
    </xf>
    <xf numFmtId="49" fontId="3" fillId="0" borderId="3" xfId="2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9" fontId="5" fillId="0" borderId="14" xfId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9" fontId="5" fillId="0" borderId="13" xfId="1" applyFont="1" applyFill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9" fontId="5" fillId="0" borderId="9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9" fontId="5" fillId="0" borderId="6" xfId="1" applyFont="1" applyFill="1" applyBorder="1" applyAlignment="1">
      <alignment horizontal="center" vertical="center"/>
    </xf>
    <xf numFmtId="9" fontId="5" fillId="0" borderId="16" xfId="1" applyFont="1" applyFill="1" applyBorder="1" applyAlignment="1">
      <alignment horizontal="center" vertical="center"/>
    </xf>
    <xf numFmtId="9" fontId="5" fillId="0" borderId="15" xfId="1" applyFont="1" applyFill="1" applyBorder="1" applyAlignment="1">
      <alignment horizontal="center" vertical="center"/>
    </xf>
  </cellXfs>
  <cellStyles count="8">
    <cellStyle name="Neutral" xfId="2" builtinId="28"/>
    <cellStyle name="Normal" xfId="0" builtinId="0"/>
    <cellStyle name="Percent" xfId="1" builtinId="5"/>
    <cellStyle name="SAPBEXaggData" xfId="3" xr:uid="{00000000-0005-0000-0000-000003000000}"/>
    <cellStyle name="SAPBEXaggItemX" xfId="4" xr:uid="{00000000-0005-0000-0000-000004000000}"/>
    <cellStyle name="SAPBEXchaText" xfId="7" xr:uid="{00000000-0005-0000-0000-000005000000}"/>
    <cellStyle name="SAPBEXstdData" xfId="6" xr:uid="{00000000-0005-0000-0000-000006000000}"/>
    <cellStyle name="SAPBEXstdItem" xfId="5" xr:uid="{00000000-0005-0000-0000-000007000000}"/>
  </cellStyles>
  <dxfs count="18"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H18" sqref="H18"/>
    </sheetView>
  </sheetViews>
  <sheetFormatPr defaultRowHeight="15" x14ac:dyDescent="0.25"/>
  <cols>
    <col min="1" max="1" width="22.28515625" bestFit="1" customWidth="1"/>
    <col min="2" max="2" width="30.5703125" bestFit="1" customWidth="1"/>
    <col min="3" max="3" width="18.7109375" customWidth="1"/>
    <col min="4" max="4" width="16.85546875" customWidth="1"/>
    <col min="5" max="5" width="14.140625" style="13" customWidth="1"/>
    <col min="6" max="6" width="18" style="13" customWidth="1"/>
  </cols>
  <sheetData>
    <row r="1" spans="1:6" ht="35.25" customHeight="1" thickBot="1" x14ac:dyDescent="0.3">
      <c r="A1" s="31" t="s">
        <v>44</v>
      </c>
      <c r="B1" s="31"/>
      <c r="C1" s="31"/>
      <c r="D1" s="31"/>
      <c r="E1" s="31"/>
      <c r="F1" s="31"/>
    </row>
    <row r="2" spans="1:6" ht="18.75" customHeight="1" x14ac:dyDescent="0.25">
      <c r="A2" s="16" t="s">
        <v>42</v>
      </c>
      <c r="B2" s="29" t="s">
        <v>6</v>
      </c>
      <c r="C2" s="26" t="s">
        <v>5</v>
      </c>
      <c r="D2" s="30" t="s">
        <v>43</v>
      </c>
      <c r="E2" s="26" t="s">
        <v>5</v>
      </c>
      <c r="F2" s="28" t="s">
        <v>43</v>
      </c>
    </row>
    <row r="3" spans="1:6" ht="18.75" customHeight="1" x14ac:dyDescent="0.25">
      <c r="A3" s="3"/>
      <c r="B3" s="7" t="s">
        <v>41</v>
      </c>
      <c r="C3" s="18" t="s">
        <v>3</v>
      </c>
      <c r="D3" s="19" t="s">
        <v>40</v>
      </c>
      <c r="E3" s="15">
        <v>68066</v>
      </c>
      <c r="F3" s="45">
        <f>E4/E3</f>
        <v>0.75226985572826377</v>
      </c>
    </row>
    <row r="4" spans="1:6" ht="18.75" customHeight="1" x14ac:dyDescent="0.25">
      <c r="A4" s="3"/>
      <c r="B4" s="8"/>
      <c r="C4" s="18" t="s">
        <v>1</v>
      </c>
      <c r="D4" s="19" t="s">
        <v>39</v>
      </c>
      <c r="E4" s="14">
        <v>51204</v>
      </c>
      <c r="F4" s="34"/>
    </row>
    <row r="5" spans="1:6" ht="18.75" customHeight="1" x14ac:dyDescent="0.25">
      <c r="A5" s="3"/>
      <c r="B5" s="7" t="s">
        <v>38</v>
      </c>
      <c r="C5" s="18" t="s">
        <v>3</v>
      </c>
      <c r="D5" s="19" t="s">
        <v>37</v>
      </c>
      <c r="E5" s="14">
        <v>56797</v>
      </c>
      <c r="F5" s="45">
        <f>E6/E5</f>
        <v>0.70810077997077314</v>
      </c>
    </row>
    <row r="6" spans="1:6" ht="18.75" customHeight="1" thickBot="1" x14ac:dyDescent="0.3">
      <c r="A6" s="1"/>
      <c r="B6" s="9"/>
      <c r="C6" s="22" t="s">
        <v>1</v>
      </c>
      <c r="D6" s="23" t="s">
        <v>36</v>
      </c>
      <c r="E6" s="17">
        <v>40218</v>
      </c>
      <c r="F6" s="46"/>
    </row>
    <row r="7" spans="1:6" ht="18.75" customHeight="1" thickBot="1" x14ac:dyDescent="0.3">
      <c r="A7" s="6"/>
      <c r="B7" s="5"/>
      <c r="C7" s="4"/>
      <c r="D7" s="4"/>
      <c r="E7" s="10"/>
      <c r="F7" s="11"/>
    </row>
    <row r="8" spans="1:6" ht="18.75" customHeight="1" x14ac:dyDescent="0.25">
      <c r="A8" s="16" t="s">
        <v>35</v>
      </c>
      <c r="B8" s="29" t="s">
        <v>6</v>
      </c>
      <c r="C8" s="26" t="s">
        <v>5</v>
      </c>
      <c r="D8" s="30" t="s">
        <v>43</v>
      </c>
      <c r="E8" s="26" t="s">
        <v>5</v>
      </c>
      <c r="F8" s="28" t="s">
        <v>43</v>
      </c>
    </row>
    <row r="9" spans="1:6" ht="18.75" customHeight="1" x14ac:dyDescent="0.25">
      <c r="A9" s="3"/>
      <c r="B9" s="32" t="s">
        <v>34</v>
      </c>
      <c r="C9" s="18" t="s">
        <v>3</v>
      </c>
      <c r="D9" s="21" t="s">
        <v>33</v>
      </c>
      <c r="E9" s="15">
        <v>101165</v>
      </c>
      <c r="F9" s="34">
        <f>E10/E9</f>
        <v>0.76858597340977608</v>
      </c>
    </row>
    <row r="10" spans="1:6" ht="18.75" customHeight="1" x14ac:dyDescent="0.25">
      <c r="A10" s="3"/>
      <c r="B10" s="43"/>
      <c r="C10" s="18" t="s">
        <v>1</v>
      </c>
      <c r="D10" s="21" t="s">
        <v>32</v>
      </c>
      <c r="E10" s="14">
        <v>77754</v>
      </c>
      <c r="F10" s="44"/>
    </row>
    <row r="11" spans="1:6" ht="18.75" customHeight="1" x14ac:dyDescent="0.25">
      <c r="A11" s="3"/>
      <c r="B11" s="32" t="s">
        <v>31</v>
      </c>
      <c r="C11" s="18" t="s">
        <v>3</v>
      </c>
      <c r="D11" s="19" t="s">
        <v>30</v>
      </c>
      <c r="E11" s="14">
        <v>172709</v>
      </c>
      <c r="F11" s="34">
        <f>E12/E11</f>
        <v>0.64001875987933465</v>
      </c>
    </row>
    <row r="12" spans="1:6" ht="18.75" customHeight="1" x14ac:dyDescent="0.25">
      <c r="A12" s="3"/>
      <c r="B12" s="43"/>
      <c r="C12" s="18" t="s">
        <v>1</v>
      </c>
      <c r="D12" s="19" t="s">
        <v>29</v>
      </c>
      <c r="E12" s="14">
        <v>110537</v>
      </c>
      <c r="F12" s="44"/>
    </row>
    <row r="13" spans="1:6" ht="18.75" customHeight="1" x14ac:dyDescent="0.25">
      <c r="A13" s="3"/>
      <c r="B13" s="32" t="s">
        <v>28</v>
      </c>
      <c r="C13" s="18" t="s">
        <v>3</v>
      </c>
      <c r="D13" s="21" t="s">
        <v>27</v>
      </c>
      <c r="E13" s="14">
        <v>40066</v>
      </c>
      <c r="F13" s="34">
        <f>E14/E13</f>
        <v>0.74432186891628815</v>
      </c>
    </row>
    <row r="14" spans="1:6" ht="18.75" customHeight="1" x14ac:dyDescent="0.25">
      <c r="A14" s="3"/>
      <c r="B14" s="43"/>
      <c r="C14" s="18" t="s">
        <v>1</v>
      </c>
      <c r="D14" s="21" t="s">
        <v>26</v>
      </c>
      <c r="E14" s="14">
        <v>29822</v>
      </c>
      <c r="F14" s="44"/>
    </row>
    <row r="15" spans="1:6" ht="18.75" customHeight="1" x14ac:dyDescent="0.25">
      <c r="A15" s="3"/>
      <c r="B15" s="32" t="s">
        <v>25</v>
      </c>
      <c r="C15" s="18" t="s">
        <v>24</v>
      </c>
      <c r="D15" s="19" t="s">
        <v>23</v>
      </c>
      <c r="E15" s="14">
        <v>2464369</v>
      </c>
      <c r="F15" s="34">
        <f>E16/E15</f>
        <v>0.98761833150798439</v>
      </c>
    </row>
    <row r="16" spans="1:6" ht="18.75" customHeight="1" x14ac:dyDescent="0.25">
      <c r="A16" s="3"/>
      <c r="B16" s="43"/>
      <c r="C16" s="20" t="s">
        <v>22</v>
      </c>
      <c r="D16" s="19" t="s">
        <v>21</v>
      </c>
      <c r="E16" s="14">
        <v>2433856</v>
      </c>
      <c r="F16" s="44"/>
    </row>
    <row r="17" spans="1:6" ht="18.75" customHeight="1" x14ac:dyDescent="0.25">
      <c r="A17" s="3"/>
      <c r="B17" s="32" t="s">
        <v>20</v>
      </c>
      <c r="C17" s="18" t="s">
        <v>3</v>
      </c>
      <c r="D17" s="21" t="s">
        <v>19</v>
      </c>
      <c r="E17" s="14">
        <v>218764</v>
      </c>
      <c r="F17" s="34">
        <f>E18/E17</f>
        <v>0.81141778354756722</v>
      </c>
    </row>
    <row r="18" spans="1:6" ht="18.75" customHeight="1" thickBot="1" x14ac:dyDescent="0.3">
      <c r="A18" s="1"/>
      <c r="B18" s="33"/>
      <c r="C18" s="22" t="s">
        <v>1</v>
      </c>
      <c r="D18" s="24" t="s">
        <v>18</v>
      </c>
      <c r="E18" s="17">
        <v>177509</v>
      </c>
      <c r="F18" s="35"/>
    </row>
    <row r="19" spans="1:6" ht="18.75" customHeight="1" thickBot="1" x14ac:dyDescent="0.3">
      <c r="A19" s="6"/>
      <c r="B19" s="5"/>
      <c r="C19" s="4"/>
      <c r="D19" s="4"/>
      <c r="E19" s="10"/>
      <c r="F19" s="11"/>
    </row>
    <row r="20" spans="1:6" ht="18.75" customHeight="1" x14ac:dyDescent="0.25">
      <c r="A20" s="16" t="s">
        <v>17</v>
      </c>
      <c r="B20" s="25" t="s">
        <v>6</v>
      </c>
      <c r="C20" s="26" t="s">
        <v>5</v>
      </c>
      <c r="D20" s="27" t="s">
        <v>43</v>
      </c>
      <c r="E20" s="26" t="s">
        <v>5</v>
      </c>
      <c r="F20" s="28" t="s">
        <v>43</v>
      </c>
    </row>
    <row r="21" spans="1:6" ht="18.75" customHeight="1" x14ac:dyDescent="0.25">
      <c r="A21" s="3"/>
      <c r="B21" s="36" t="s">
        <v>16</v>
      </c>
      <c r="C21" s="18" t="s">
        <v>3</v>
      </c>
      <c r="D21" s="19" t="s">
        <v>15</v>
      </c>
      <c r="E21" s="15">
        <v>20815</v>
      </c>
      <c r="F21" s="38">
        <f>E22/E21</f>
        <v>0.7986067739610857</v>
      </c>
    </row>
    <row r="22" spans="1:6" ht="18.75" customHeight="1" x14ac:dyDescent="0.25">
      <c r="A22" s="3"/>
      <c r="B22" s="37"/>
      <c r="C22" s="18" t="s">
        <v>1</v>
      </c>
      <c r="D22" s="21" t="s">
        <v>14</v>
      </c>
      <c r="E22" s="14">
        <v>16623</v>
      </c>
      <c r="F22" s="39"/>
    </row>
    <row r="23" spans="1:6" ht="18.75" customHeight="1" x14ac:dyDescent="0.25">
      <c r="A23" s="3"/>
      <c r="B23" s="36" t="s">
        <v>13</v>
      </c>
      <c r="C23" s="18" t="s">
        <v>3</v>
      </c>
      <c r="D23" s="19" t="s">
        <v>12</v>
      </c>
      <c r="E23" s="14">
        <v>21404</v>
      </c>
      <c r="F23" s="39">
        <f>E24/E23</f>
        <v>0.65674640254158101</v>
      </c>
    </row>
    <row r="24" spans="1:6" ht="18.75" customHeight="1" x14ac:dyDescent="0.25">
      <c r="A24" s="3"/>
      <c r="B24" s="37"/>
      <c r="C24" s="18" t="s">
        <v>1</v>
      </c>
      <c r="D24" s="21" t="s">
        <v>11</v>
      </c>
      <c r="E24" s="14">
        <v>14057</v>
      </c>
      <c r="F24" s="40"/>
    </row>
    <row r="25" spans="1:6" ht="18.75" customHeight="1" x14ac:dyDescent="0.25">
      <c r="A25" s="3"/>
      <c r="B25" s="36" t="s">
        <v>10</v>
      </c>
      <c r="C25" s="18" t="s">
        <v>3</v>
      </c>
      <c r="D25" s="19" t="s">
        <v>9</v>
      </c>
      <c r="E25" s="14">
        <v>21411</v>
      </c>
      <c r="F25" s="39">
        <f>E26/E25</f>
        <v>0.63817663817663817</v>
      </c>
    </row>
    <row r="26" spans="1:6" ht="18.75" customHeight="1" thickBot="1" x14ac:dyDescent="0.3">
      <c r="A26" s="1"/>
      <c r="B26" s="41"/>
      <c r="C26" s="22" t="s">
        <v>1</v>
      </c>
      <c r="D26" s="24" t="s">
        <v>8</v>
      </c>
      <c r="E26" s="17">
        <v>13664</v>
      </c>
      <c r="F26" s="42"/>
    </row>
    <row r="27" spans="1:6" ht="18.75" customHeight="1" thickBot="1" x14ac:dyDescent="0.3">
      <c r="A27" s="6"/>
      <c r="B27" s="5"/>
      <c r="C27" s="2"/>
      <c r="D27" s="4"/>
      <c r="E27" s="10"/>
      <c r="F27" s="12"/>
    </row>
    <row r="28" spans="1:6" ht="18.75" customHeight="1" x14ac:dyDescent="0.25">
      <c r="A28" s="16" t="s">
        <v>7</v>
      </c>
      <c r="B28" s="29" t="s">
        <v>6</v>
      </c>
      <c r="C28" s="26" t="s">
        <v>5</v>
      </c>
      <c r="D28" s="30" t="s">
        <v>43</v>
      </c>
      <c r="E28" s="26" t="s">
        <v>5</v>
      </c>
      <c r="F28" s="28" t="s">
        <v>43</v>
      </c>
    </row>
    <row r="29" spans="1:6" ht="18.75" customHeight="1" x14ac:dyDescent="0.25">
      <c r="A29" s="3"/>
      <c r="B29" s="32" t="s">
        <v>4</v>
      </c>
      <c r="C29" s="18" t="s">
        <v>3</v>
      </c>
      <c r="D29" s="21" t="s">
        <v>2</v>
      </c>
      <c r="E29" s="15">
        <v>50502</v>
      </c>
      <c r="F29" s="34">
        <f>E30/E29</f>
        <v>0.86907449209932275</v>
      </c>
    </row>
    <row r="30" spans="1:6" ht="18.75" customHeight="1" thickBot="1" x14ac:dyDescent="0.3">
      <c r="A30" s="1"/>
      <c r="B30" s="33"/>
      <c r="C30" s="22" t="s">
        <v>1</v>
      </c>
      <c r="D30" s="24" t="s">
        <v>0</v>
      </c>
      <c r="E30" s="17">
        <v>43890</v>
      </c>
      <c r="F30" s="35"/>
    </row>
  </sheetData>
  <mergeCells count="21">
    <mergeCell ref="F5:F6"/>
    <mergeCell ref="B9:B10"/>
    <mergeCell ref="F9:F10"/>
    <mergeCell ref="B11:B12"/>
    <mergeCell ref="F11:F12"/>
    <mergeCell ref="A1:F1"/>
    <mergeCell ref="B29:B30"/>
    <mergeCell ref="F29:F30"/>
    <mergeCell ref="B21:B22"/>
    <mergeCell ref="F21:F22"/>
    <mergeCell ref="B23:B24"/>
    <mergeCell ref="F23:F24"/>
    <mergeCell ref="B25:B26"/>
    <mergeCell ref="F25:F26"/>
    <mergeCell ref="B13:B14"/>
    <mergeCell ref="F13:F14"/>
    <mergeCell ref="B15:B16"/>
    <mergeCell ref="F15:F16"/>
    <mergeCell ref="B17:B18"/>
    <mergeCell ref="F17:F18"/>
    <mergeCell ref="F3:F4"/>
  </mergeCells>
  <conditionalFormatting sqref="D29:D30">
    <cfRule type="containsText" dxfId="17" priority="25" operator="containsText" text="k_">
      <formula>NOT(ISERROR(SEARCH("k_",D29)))</formula>
    </cfRule>
  </conditionalFormatting>
  <conditionalFormatting sqref="D3:D4">
    <cfRule type="containsText" dxfId="16" priority="36" operator="containsText" text="p_">
      <formula>NOT(ISERROR(SEARCH("p_",D3)))</formula>
    </cfRule>
  </conditionalFormatting>
  <conditionalFormatting sqref="D3:D4">
    <cfRule type="containsText" dxfId="15" priority="35" operator="containsText" text="k_">
      <formula>NOT(ISERROR(SEARCH("k_",D3)))</formula>
    </cfRule>
  </conditionalFormatting>
  <conditionalFormatting sqref="D9:D10">
    <cfRule type="containsText" dxfId="14" priority="34" operator="containsText" text="p_">
      <formula>NOT(ISERROR(SEARCH("p_",D9)))</formula>
    </cfRule>
  </conditionalFormatting>
  <conditionalFormatting sqref="D9:D10">
    <cfRule type="containsText" dxfId="13" priority="33" operator="containsText" text="k_">
      <formula>NOT(ISERROR(SEARCH("k_",D9)))</formula>
    </cfRule>
  </conditionalFormatting>
  <conditionalFormatting sqref="D11:D12">
    <cfRule type="containsText" dxfId="12" priority="32" operator="containsText" text="p_">
      <formula>NOT(ISERROR(SEARCH("p_",D11)))</formula>
    </cfRule>
  </conditionalFormatting>
  <conditionalFormatting sqref="D11:D12">
    <cfRule type="containsText" dxfId="11" priority="31" operator="containsText" text="k_">
      <formula>NOT(ISERROR(SEARCH("k_",D11)))</formula>
    </cfRule>
  </conditionalFormatting>
  <conditionalFormatting sqref="D13:D14">
    <cfRule type="containsText" dxfId="10" priority="30" operator="containsText" text="p_">
      <formula>NOT(ISERROR(SEARCH("p_",D13)))</formula>
    </cfRule>
  </conditionalFormatting>
  <conditionalFormatting sqref="D13:D14">
    <cfRule type="containsText" dxfId="9" priority="29" operator="containsText" text="k_">
      <formula>NOT(ISERROR(SEARCH("k_",D13)))</formula>
    </cfRule>
  </conditionalFormatting>
  <conditionalFormatting sqref="D21:D22">
    <cfRule type="containsText" dxfId="8" priority="28" operator="containsText" text="p_">
      <formula>NOT(ISERROR(SEARCH("p_",D21)))</formula>
    </cfRule>
  </conditionalFormatting>
  <conditionalFormatting sqref="D21:D22">
    <cfRule type="containsText" dxfId="7" priority="27" operator="containsText" text="k_">
      <formula>NOT(ISERROR(SEARCH("k_",D21)))</formula>
    </cfRule>
  </conditionalFormatting>
  <conditionalFormatting sqref="D29:D30">
    <cfRule type="containsText" dxfId="6" priority="26" operator="containsText" text="p_">
      <formula>NOT(ISERROR(SEARCH("p_",D29)))</formula>
    </cfRule>
  </conditionalFormatting>
  <conditionalFormatting sqref="D23:D24">
    <cfRule type="containsText" dxfId="5" priority="24" operator="containsText" text="p_">
      <formula>NOT(ISERROR(SEARCH("p_",D23)))</formula>
    </cfRule>
  </conditionalFormatting>
  <conditionalFormatting sqref="D23:D24">
    <cfRule type="containsText" dxfId="4" priority="23" operator="containsText" text="k_">
      <formula>NOT(ISERROR(SEARCH("k_",D23)))</formula>
    </cfRule>
  </conditionalFormatting>
  <conditionalFormatting sqref="D25:D26">
    <cfRule type="containsText" dxfId="3" priority="22" operator="containsText" text="p_">
      <formula>NOT(ISERROR(SEARCH("p_",D25)))</formula>
    </cfRule>
  </conditionalFormatting>
  <conditionalFormatting sqref="D25:D26">
    <cfRule type="containsText" dxfId="2" priority="21" operator="containsText" text="k_">
      <formula>NOT(ISERROR(SEARCH("k_",D25)))</formula>
    </cfRule>
  </conditionalFormatting>
  <conditionalFormatting sqref="D5:D6">
    <cfRule type="containsText" dxfId="1" priority="20" operator="containsText" text="p_">
      <formula>NOT(ISERROR(SEARCH("p_",D5)))</formula>
    </cfRule>
  </conditionalFormatting>
  <conditionalFormatting sqref="D5:D6">
    <cfRule type="containsText" dxfId="0" priority="19" operator="containsText" text="k_">
      <formula>NOT(ISERROR(SEARCH("k_",D5)))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4F929F5-BD42-4594-9B95-8C16E901348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kroonilised keskmised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Põldsam</dc:creator>
  <cp:lastModifiedBy>Elina Müürsepp</cp:lastModifiedBy>
  <dcterms:created xsi:type="dcterms:W3CDTF">2018-06-11T11:31:45Z</dcterms:created>
  <dcterms:modified xsi:type="dcterms:W3CDTF">2020-06-30T07:16:22Z</dcterms:modified>
</cp:coreProperties>
</file>